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40F51651-D186-4060-B3D7-F9A1B9BD7068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Governance" sheetId="5" r:id="rId1"/>
    <sheet name="Sheet2" sheetId="6" r:id="rId2"/>
  </sheets>
  <calcPr calcId="162913"/>
</workbook>
</file>

<file path=xl/calcChain.xml><?xml version="1.0" encoding="utf-8"?>
<calcChain xmlns="http://schemas.openxmlformats.org/spreadsheetml/2006/main">
  <c r="B75" i="5" l="1"/>
  <c r="D14" i="5"/>
</calcChain>
</file>

<file path=xl/sharedStrings.xml><?xml version="1.0" encoding="utf-8"?>
<sst xmlns="http://schemas.openxmlformats.org/spreadsheetml/2006/main" count="204" uniqueCount="161">
  <si>
    <t>Data note</t>
  </si>
  <si>
    <t>Total</t>
  </si>
  <si>
    <t>Inspection</t>
  </si>
  <si>
    <t>Training Courses</t>
  </si>
  <si>
    <t>n staff trained</t>
  </si>
  <si>
    <t>Basic</t>
  </si>
  <si>
    <t>Warder training (Basic, women)</t>
  </si>
  <si>
    <t>Safety training (Warders)</t>
  </si>
  <si>
    <t>Chief Head Warder training</t>
  </si>
  <si>
    <t>Basic Drug Treatment and Management</t>
  </si>
  <si>
    <t>Salaries</t>
  </si>
  <si>
    <t>Senior jail super</t>
  </si>
  <si>
    <t>Jail super</t>
  </si>
  <si>
    <t xml:space="preserve">Deputy jail super </t>
  </si>
  <si>
    <t>Jailor</t>
  </si>
  <si>
    <t xml:space="preserve">Deputy jailor </t>
  </si>
  <si>
    <t>Sergeant Instructor</t>
  </si>
  <si>
    <t>Chief head warder</t>
  </si>
  <si>
    <t>Head warder</t>
  </si>
  <si>
    <t xml:space="preserve">Warder </t>
  </si>
  <si>
    <t>Specialised staff</t>
  </si>
  <si>
    <t>Assistant Surgeon</t>
  </si>
  <si>
    <t xml:space="preserve">Pharmacist </t>
  </si>
  <si>
    <t xml:space="preserve">Diploma nurse </t>
  </si>
  <si>
    <t>Psychologist</t>
  </si>
  <si>
    <t>salary scale is not fixed</t>
  </si>
  <si>
    <t>Social welfare officer</t>
  </si>
  <si>
    <t>Specialised</t>
  </si>
  <si>
    <t>Child Act, administration, other</t>
  </si>
  <si>
    <t>Complaints</t>
  </si>
  <si>
    <t>32 Sirajganj</t>
  </si>
  <si>
    <t>52 Khulna</t>
  </si>
  <si>
    <t>Number</t>
  </si>
  <si>
    <t>N/A</t>
  </si>
  <si>
    <t>Training</t>
  </si>
  <si>
    <t>Public Prosecutor PP(Metro)</t>
  </si>
  <si>
    <t>Public Prosecutor PP(District)</t>
  </si>
  <si>
    <t>Additional Public Prosecutor(District)</t>
  </si>
  <si>
    <t>Assistant Public Prosecutor</t>
  </si>
  <si>
    <t>Men</t>
  </si>
  <si>
    <t>Women</t>
  </si>
  <si>
    <t>Type of disciplinary action</t>
  </si>
  <si>
    <t>Removed from practice life time</t>
  </si>
  <si>
    <t>Suspended from practice</t>
  </si>
  <si>
    <t>Reprimanded</t>
  </si>
  <si>
    <t>Complaints (2016)</t>
  </si>
  <si>
    <t xml:space="preserve">Number received </t>
  </si>
  <si>
    <t xml:space="preserve">Number resolved </t>
  </si>
  <si>
    <t>Type of complaint</t>
  </si>
  <si>
    <t>Professional Misconduct</t>
  </si>
  <si>
    <t>Professional Conduct, Etiquette and Advocacy-How to move towards the Courts (1 day)</t>
  </si>
  <si>
    <t>Training (2016)</t>
  </si>
  <si>
    <t>Number of newly appointed judges trained</t>
  </si>
  <si>
    <t>Number of judges attending refresher courses</t>
  </si>
  <si>
    <t>Number of District Judges trained in administration</t>
  </si>
  <si>
    <t>Sessions Judge</t>
  </si>
  <si>
    <t>CMM/ CJM/ Additional Sessions Judge</t>
  </si>
  <si>
    <t>Additional CJM/ Additional CMM/ Joint Sessions Judge</t>
  </si>
  <si>
    <t>Metropolitan Magistrate / Senior Assistant Judge</t>
  </si>
  <si>
    <t>Judicial Magistrate / Assistant Judge</t>
  </si>
  <si>
    <t>Grades of National Pay Scale, 2015</t>
  </si>
  <si>
    <t>Rank</t>
  </si>
  <si>
    <t>Senior Assistant Police Super</t>
  </si>
  <si>
    <t>Assistant Police Super</t>
  </si>
  <si>
    <t>Inspector</t>
  </si>
  <si>
    <t>Sergeant</t>
  </si>
  <si>
    <t>TSI</t>
  </si>
  <si>
    <t>ASI</t>
  </si>
  <si>
    <t>ATSI</t>
  </si>
  <si>
    <t>Nayak</t>
  </si>
  <si>
    <t>Constable</t>
  </si>
  <si>
    <t>Type</t>
  </si>
  <si>
    <t>total n courses</t>
  </si>
  <si>
    <t>total n trainees</t>
  </si>
  <si>
    <t>In-service Training Center: Jamalpur, Gazipur, Netrakona, Sherpur, Tangail, Mymensingh, Madaripur, CTG, Bandarban, Comilla, Khagrachari, Cox's Bazar, Rajshahi, Bogra, Sirajgonj, Naogaon, Thaurgaon, Gaibandha, Dinajpur, Lalmonirhat, Nilphamari, Sylhet, Habiganj, Sunamganj, Barisal, Pirojpur, Jhenaida, Satkira, Kushtia</t>
  </si>
  <si>
    <t>Junior Leadership Course</t>
  </si>
  <si>
    <t>Bangladesh Police Academy, Rajshahi; Police Training Centres in Khulna, Noakhali, Khagrachari and Rangamati</t>
  </si>
  <si>
    <r>
      <t xml:space="preserve">Basic Training, Renewal Course.
</t>
    </r>
    <r>
      <rPr>
        <b/>
        <sz val="10"/>
        <color theme="1"/>
        <rFont val="Calibri"/>
        <family val="2"/>
        <scheme val="minor"/>
      </rPr>
      <t/>
    </r>
  </si>
  <si>
    <t>DMP Training Academy, Dhaka; Detective Training School, CID, Dhaka; Police Training Center, Tangail, Rangpur, Comilla</t>
  </si>
  <si>
    <t>Investigations</t>
  </si>
  <si>
    <t>Police Staff College Bangladesh, Dhaka</t>
  </si>
  <si>
    <t>Police Management Course</t>
  </si>
  <si>
    <t>Monthly (Allowance)</t>
  </si>
  <si>
    <t>Daily (Fee)</t>
  </si>
  <si>
    <t>Metro (MSC)</t>
  </si>
  <si>
    <t>District (DSC)</t>
  </si>
  <si>
    <t>DLAO panel lawyers fee scale</t>
  </si>
  <si>
    <t>BDT</t>
  </si>
  <si>
    <t>Bail application</t>
  </si>
  <si>
    <t>Affidavit (NOS)</t>
  </si>
  <si>
    <t xml:space="preserve">Trial (evidence taking) </t>
  </si>
  <si>
    <t>Appeal (hearing)</t>
  </si>
  <si>
    <t>Charge framing hearing</t>
  </si>
  <si>
    <t>Monitoring Committee for Subordinate Courts</t>
  </si>
  <si>
    <t>Max</t>
  </si>
  <si>
    <t>Min</t>
  </si>
  <si>
    <r>
      <t xml:space="preserve">Salaries </t>
    </r>
    <r>
      <rPr>
        <sz val="11"/>
        <color theme="1"/>
        <rFont val="Calibri"/>
        <family val="2"/>
        <scheme val="minor"/>
      </rPr>
      <t>(Judicial Service Pay Scale 2016)</t>
    </r>
  </si>
  <si>
    <t>NLASO</t>
  </si>
  <si>
    <t>Inspector-General</t>
  </si>
  <si>
    <t>Additional Inspector General</t>
  </si>
  <si>
    <t>Deputy Inspector-General</t>
  </si>
  <si>
    <t>Additional Deputy Inspector General</t>
  </si>
  <si>
    <t>Supreme Court</t>
  </si>
  <si>
    <t>General Administration Committee</t>
  </si>
  <si>
    <t>Prisons</t>
  </si>
  <si>
    <t>men</t>
  </si>
  <si>
    <t>women</t>
  </si>
  <si>
    <t>total</t>
  </si>
  <si>
    <t>Finance (Min Home / HQ)</t>
  </si>
  <si>
    <t>Performance (HQ)</t>
  </si>
  <si>
    <t xml:space="preserve"> Min</t>
  </si>
  <si>
    <t>Inspections</t>
  </si>
  <si>
    <t>Nat'l Pay Scale 2015 Grade 9</t>
  </si>
  <si>
    <t>Special training</t>
  </si>
  <si>
    <t>Additional Public Prosecutor (Metro)</t>
  </si>
  <si>
    <t>Assistant Public Prosecutor (Metro)</t>
  </si>
  <si>
    <t>Additional Police Super</t>
  </si>
  <si>
    <t>Police Superintendent</t>
  </si>
  <si>
    <t>Sub-Inspector</t>
  </si>
  <si>
    <t>District Legal Aid Office</t>
  </si>
  <si>
    <t>Office filing, documentation, accounts</t>
  </si>
  <si>
    <t>Support staff in 64 districts</t>
  </si>
  <si>
    <t>Internal inspection</t>
  </si>
  <si>
    <t>24 district offices</t>
  </si>
  <si>
    <t>Supervision &amp; Discipline</t>
  </si>
  <si>
    <t>Inspection &amp; Performance</t>
  </si>
  <si>
    <t>Appeals</t>
  </si>
  <si>
    <t>Pending (2015)</t>
  </si>
  <si>
    <t>Filed (2016)</t>
  </si>
  <si>
    <t>Disposed</t>
  </si>
  <si>
    <t>Pending end 2016</t>
  </si>
  <si>
    <t>Training (JATI)</t>
  </si>
  <si>
    <t>District court inspections (High Court)</t>
  </si>
  <si>
    <t>Public Prosecutors (Solicitor Wing, Min of Law)</t>
  </si>
  <si>
    <t>Prisons (Min of Home)</t>
  </si>
  <si>
    <t>Performance</t>
  </si>
  <si>
    <t>Rights  compliance (Board Visitors)</t>
  </si>
  <si>
    <t>Training (Probation officers)</t>
  </si>
  <si>
    <t>Annual Confidential Report (ACR)</t>
  </si>
  <si>
    <t>Citizen hotlines</t>
  </si>
  <si>
    <t>Complaints mechanism</t>
  </si>
  <si>
    <t>Police (Min of Home)</t>
  </si>
  <si>
    <t>Citizen Charter (Art 14) - 15 days for complaint to be investigated / answered</t>
  </si>
  <si>
    <t>Number of complaints registered (2016)</t>
  </si>
  <si>
    <t>Number of police personnel sanctioned by type</t>
  </si>
  <si>
    <t>Bar Council</t>
  </si>
  <si>
    <t>Number complaints (2016)</t>
  </si>
  <si>
    <t>Number of lawyers sanctioned (by type)</t>
  </si>
  <si>
    <t>GOVERNANCE</t>
  </si>
  <si>
    <t>Dept for Social Welfare (Probation)</t>
  </si>
  <si>
    <t>Appellate Division (AD)</t>
  </si>
  <si>
    <t>High Court Division (HD)</t>
  </si>
  <si>
    <t>PPRC Governance and Economy Survey 2015</t>
  </si>
  <si>
    <t>Household Expenditure: on what, how much</t>
  </si>
  <si>
    <t>Dhaka</t>
  </si>
  <si>
    <t xml:space="preserve">Other urban </t>
  </si>
  <si>
    <t>Rural</t>
  </si>
  <si>
    <t>Av monthly expenditure (BDT)</t>
  </si>
  <si>
    <t>Key Numbers</t>
  </si>
  <si>
    <r>
      <t xml:space="preserve">95 (HC Justices) to 79733 cases pending: </t>
    </r>
    <r>
      <rPr>
        <b/>
        <sz val="11"/>
        <color theme="1"/>
        <rFont val="Calibri"/>
        <family val="2"/>
        <scheme val="minor"/>
      </rPr>
      <t>Cases per Justice</t>
    </r>
  </si>
  <si>
    <r>
      <t xml:space="preserve">9 (Appellate Division justices) to 736 cases pending: </t>
    </r>
    <r>
      <rPr>
        <b/>
        <sz val="11"/>
        <color theme="1"/>
        <rFont val="Calibri"/>
        <family val="2"/>
        <scheme val="minor"/>
      </rPr>
      <t>Cases per Justice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</si>
</sst>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3" fontId="0" fillId="0" borderId="0" xfId="0" applyNumberFormat="1" applyFont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10" fillId="0" borderId="0" xfId="0" applyFo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9" fillId="0" borderId="0" xfId="0" applyNumberFormat="1" applyFont="1"/>
    <xf numFmtId="0" fontId="8" fillId="0" borderId="0" xfId="0" applyNumberFormat="1" applyFont="1"/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/>
    <xf numFmtId="0" fontId="0" fillId="0" borderId="0" xfId="0" applyFont="1" applyAlignment="1">
      <alignment horizontal="right"/>
    </xf>
    <xf numFmtId="0" fontId="2" fillId="0" borderId="0" xfId="0" applyNumberFormat="1" applyFont="1" applyAlignment="1">
      <alignment wrapText="1"/>
    </xf>
    <xf numFmtId="0" fontId="10" fillId="0" borderId="0" xfId="0" applyNumberFormat="1" applyFont="1"/>
    <xf numFmtId="0" fontId="0" fillId="2" borderId="0" xfId="0" applyFill="1"/>
    <xf numFmtId="0" fontId="0" fillId="2" borderId="0" xfId="0" applyFont="1" applyFill="1"/>
    <xf numFmtId="0" fontId="3" fillId="0" borderId="0" xfId="0" applyFont="1" applyAlignment="1">
      <alignment horizontal="center" wrapText="1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3" fontId="3" fillId="4" borderId="0" xfId="0" applyNumberFormat="1" applyFont="1" applyFill="1"/>
    <xf numFmtId="0" fontId="3" fillId="4" borderId="0" xfId="0" applyFont="1" applyFill="1"/>
    <xf numFmtId="0" fontId="3" fillId="2" borderId="0" xfId="0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5"/>
  <sheetViews>
    <sheetView tabSelected="1" topLeftCell="A113" workbookViewId="0">
      <selection activeCell="D130" sqref="D130"/>
    </sheetView>
  </sheetViews>
  <sheetFormatPr defaultRowHeight="14.25" x14ac:dyDescent="0.45"/>
  <cols>
    <col min="1" max="1" width="46.86328125" customWidth="1"/>
    <col min="2" max="2" width="36.3984375" customWidth="1"/>
    <col min="3" max="3" width="11.265625" bestFit="1" customWidth="1"/>
    <col min="4" max="4" width="9.265625" customWidth="1"/>
    <col min="5" max="5" width="9.1328125" bestFit="1" customWidth="1"/>
    <col min="6" max="6" width="16.73046875" bestFit="1" customWidth="1"/>
    <col min="8" max="8" width="29.265625" customWidth="1"/>
    <col min="9" max="9" width="12.265625" customWidth="1"/>
    <col min="10" max="10" width="16" customWidth="1"/>
    <col min="14" max="14" width="8.86328125" customWidth="1"/>
    <col min="15" max="15" width="9.1328125" hidden="1" customWidth="1"/>
    <col min="16" max="16" width="25.86328125" customWidth="1"/>
    <col min="17" max="17" width="13.265625" customWidth="1"/>
    <col min="18" max="18" width="12.86328125" customWidth="1"/>
    <col min="20" max="20" width="12" customWidth="1"/>
  </cols>
  <sheetData>
    <row r="1" spans="1:12" x14ac:dyDescent="0.45">
      <c r="A1" t="s">
        <v>148</v>
      </c>
      <c r="B1" s="19"/>
      <c r="C1" s="19"/>
      <c r="D1" s="19"/>
      <c r="E1" s="19"/>
      <c r="F1" s="19"/>
      <c r="G1" s="19"/>
      <c r="H1" s="19"/>
      <c r="I1" s="19"/>
    </row>
    <row r="2" spans="1:12" x14ac:dyDescent="0.45">
      <c r="A2" s="53" t="s">
        <v>102</v>
      </c>
      <c r="B2" s="53"/>
      <c r="C2" s="53"/>
      <c r="D2" s="53"/>
      <c r="E2" s="53"/>
      <c r="F2" s="53"/>
      <c r="G2" s="19"/>
      <c r="H2" s="19"/>
      <c r="I2" s="19"/>
    </row>
    <row r="3" spans="1:12" x14ac:dyDescent="0.45">
      <c r="A3" s="19"/>
      <c r="B3" s="19"/>
      <c r="C3" s="19"/>
      <c r="D3" s="19"/>
      <c r="E3" s="19"/>
      <c r="F3" s="19"/>
      <c r="G3" s="19"/>
      <c r="H3" s="19"/>
      <c r="I3" s="19"/>
    </row>
    <row r="4" spans="1:12" x14ac:dyDescent="0.45">
      <c r="A4" s="2" t="s">
        <v>124</v>
      </c>
      <c r="B4" s="22" t="s">
        <v>103</v>
      </c>
      <c r="C4" s="22"/>
      <c r="D4" s="22"/>
      <c r="E4" s="22"/>
      <c r="F4" s="19"/>
      <c r="G4" s="19"/>
      <c r="H4" s="19"/>
      <c r="I4" s="19"/>
    </row>
    <row r="5" spans="1:12" ht="27.75" customHeight="1" x14ac:dyDescent="0.45">
      <c r="A5" s="2" t="s">
        <v>125</v>
      </c>
      <c r="B5" s="21" t="s">
        <v>93</v>
      </c>
      <c r="C5" s="21"/>
      <c r="D5" s="21"/>
      <c r="E5" s="21"/>
      <c r="F5" s="19"/>
      <c r="G5" s="19"/>
      <c r="H5" s="19"/>
      <c r="I5" s="19"/>
    </row>
    <row r="6" spans="1:12" ht="27.75" customHeight="1" x14ac:dyDescent="0.45">
      <c r="B6" s="19" t="s">
        <v>132</v>
      </c>
      <c r="C6" s="21">
        <v>19</v>
      </c>
      <c r="D6" s="21"/>
      <c r="E6" s="21"/>
      <c r="F6" s="19"/>
      <c r="G6" s="19"/>
      <c r="H6" s="19"/>
      <c r="I6" s="19"/>
    </row>
    <row r="7" spans="1:12" ht="27.75" customHeight="1" x14ac:dyDescent="0.45">
      <c r="B7" s="19" t="s">
        <v>138</v>
      </c>
      <c r="C7" s="21"/>
      <c r="D7" s="21"/>
      <c r="E7" s="21"/>
      <c r="F7" s="19"/>
      <c r="G7" s="19"/>
      <c r="H7" s="19"/>
      <c r="I7" s="19"/>
    </row>
    <row r="8" spans="1:12" ht="20.25" customHeight="1" x14ac:dyDescent="0.45">
      <c r="A8" s="2"/>
      <c r="B8" s="21"/>
      <c r="C8" s="21"/>
      <c r="D8" s="21"/>
      <c r="E8" s="21"/>
      <c r="F8" s="19"/>
      <c r="G8" s="19"/>
      <c r="H8" s="19"/>
      <c r="I8" s="19"/>
    </row>
    <row r="9" spans="1:12" x14ac:dyDescent="0.45">
      <c r="A9" s="2" t="s">
        <v>126</v>
      </c>
      <c r="B9" s="2" t="s">
        <v>127</v>
      </c>
      <c r="C9" s="2" t="s">
        <v>128</v>
      </c>
      <c r="D9" s="2" t="s">
        <v>1</v>
      </c>
      <c r="E9" s="2" t="s">
        <v>129</v>
      </c>
      <c r="F9" s="2" t="s">
        <v>130</v>
      </c>
      <c r="G9" s="19"/>
      <c r="H9" s="19"/>
      <c r="I9" s="19"/>
    </row>
    <row r="10" spans="1:12" x14ac:dyDescent="0.45">
      <c r="A10" t="s">
        <v>150</v>
      </c>
      <c r="B10" s="19">
        <v>654</v>
      </c>
      <c r="C10" s="19">
        <v>173</v>
      </c>
      <c r="D10" s="19">
        <v>827</v>
      </c>
      <c r="E10" s="19">
        <v>91</v>
      </c>
      <c r="F10" s="19">
        <v>736</v>
      </c>
      <c r="G10" s="19"/>
      <c r="H10" s="19"/>
      <c r="I10" s="19"/>
      <c r="L10" s="16"/>
    </row>
    <row r="11" spans="1:12" x14ac:dyDescent="0.45">
      <c r="B11" s="19"/>
      <c r="C11" s="19"/>
      <c r="D11" s="19"/>
      <c r="E11" s="19"/>
      <c r="F11" s="19"/>
      <c r="G11" s="19"/>
      <c r="H11" s="19"/>
      <c r="I11" s="19"/>
      <c r="L11" s="16"/>
    </row>
    <row r="12" spans="1:12" x14ac:dyDescent="0.45">
      <c r="A12" s="48" t="s">
        <v>158</v>
      </c>
      <c r="B12" s="58" t="s">
        <v>160</v>
      </c>
      <c r="C12" s="58"/>
      <c r="D12" s="58"/>
      <c r="E12" s="58"/>
      <c r="F12" s="52">
        <v>82</v>
      </c>
      <c r="G12" s="19"/>
      <c r="H12" s="19"/>
      <c r="I12" s="19"/>
      <c r="L12" s="16"/>
    </row>
    <row r="13" spans="1:12" x14ac:dyDescent="0.45">
      <c r="B13" s="19"/>
      <c r="C13" s="19"/>
      <c r="D13" s="19"/>
      <c r="E13" s="19"/>
      <c r="F13" s="19"/>
      <c r="G13" s="19"/>
      <c r="H13" s="19"/>
      <c r="I13" s="19"/>
      <c r="L13" s="16"/>
    </row>
    <row r="14" spans="1:12" x14ac:dyDescent="0.45">
      <c r="A14" t="s">
        <v>151</v>
      </c>
      <c r="B14" s="23">
        <v>72452</v>
      </c>
      <c r="C14" s="23">
        <v>12983</v>
      </c>
      <c r="D14" s="23">
        <f>SUM(B14:C14)</f>
        <v>85435</v>
      </c>
      <c r="E14" s="19">
        <v>5694</v>
      </c>
      <c r="F14" s="23">
        <v>79733</v>
      </c>
      <c r="G14" s="19"/>
      <c r="H14" s="19"/>
      <c r="I14" s="19"/>
    </row>
    <row r="15" spans="1:12" x14ac:dyDescent="0.45">
      <c r="B15" s="23"/>
      <c r="C15" s="23"/>
      <c r="D15" s="23"/>
      <c r="E15" s="19"/>
      <c r="F15" s="23"/>
      <c r="G15" s="19"/>
      <c r="H15" s="19"/>
      <c r="I15" s="19"/>
    </row>
    <row r="16" spans="1:12" x14ac:dyDescent="0.45">
      <c r="A16" s="48" t="s">
        <v>158</v>
      </c>
      <c r="B16" s="57" t="s">
        <v>159</v>
      </c>
      <c r="C16" s="57"/>
      <c r="D16" s="57"/>
      <c r="E16" s="57"/>
      <c r="F16" s="51">
        <v>839</v>
      </c>
      <c r="G16" s="19"/>
      <c r="H16" s="19"/>
      <c r="I16" s="19"/>
    </row>
    <row r="17" spans="1:15" x14ac:dyDescent="0.45">
      <c r="B17" s="23"/>
      <c r="C17" s="23"/>
      <c r="D17" s="23"/>
      <c r="E17" s="19"/>
      <c r="F17" s="23"/>
      <c r="G17" s="19"/>
      <c r="H17" s="19"/>
      <c r="I17" s="19"/>
    </row>
    <row r="18" spans="1:15" hidden="1" x14ac:dyDescent="0.45">
      <c r="A18" s="19"/>
      <c r="B18" s="19"/>
      <c r="C18" s="19"/>
      <c r="D18" s="19"/>
      <c r="E18" s="19"/>
      <c r="F18" s="19"/>
      <c r="G18" s="19"/>
      <c r="H18" s="19"/>
      <c r="I18" s="19"/>
    </row>
    <row r="19" spans="1:15" x14ac:dyDescent="0.45">
      <c r="A19" s="2" t="s">
        <v>131</v>
      </c>
      <c r="B19" s="19"/>
      <c r="C19" s="19"/>
      <c r="D19" s="19"/>
      <c r="E19" s="19"/>
      <c r="F19" s="19"/>
      <c r="G19" s="19"/>
      <c r="H19" s="19"/>
      <c r="I19" s="19"/>
    </row>
    <row r="20" spans="1:15" x14ac:dyDescent="0.45">
      <c r="A20" s="19"/>
      <c r="B20" s="2" t="s">
        <v>105</v>
      </c>
      <c r="C20" s="2" t="s">
        <v>106</v>
      </c>
      <c r="D20" s="2" t="s">
        <v>107</v>
      </c>
      <c r="E20" s="19"/>
      <c r="F20" s="19"/>
      <c r="G20" s="19"/>
      <c r="H20" s="19"/>
      <c r="I20" s="19"/>
    </row>
    <row r="21" spans="1:15" x14ac:dyDescent="0.45">
      <c r="A21" s="10" t="s">
        <v>52</v>
      </c>
      <c r="B21" s="10">
        <v>42</v>
      </c>
      <c r="C21" s="10">
        <v>38</v>
      </c>
      <c r="D21" s="10">
        <v>80</v>
      </c>
      <c r="E21" s="19"/>
      <c r="F21" s="19"/>
      <c r="G21" s="19"/>
      <c r="H21" s="19"/>
      <c r="I21" s="19"/>
    </row>
    <row r="22" spans="1:15" x14ac:dyDescent="0.45">
      <c r="A22" s="10" t="s">
        <v>53</v>
      </c>
      <c r="B22" s="10">
        <v>149</v>
      </c>
      <c r="C22" s="10">
        <v>39</v>
      </c>
      <c r="D22" s="10">
        <v>188</v>
      </c>
      <c r="E22" s="19"/>
      <c r="F22" s="19"/>
      <c r="G22" s="19"/>
      <c r="H22" s="19"/>
      <c r="I22" s="19"/>
    </row>
    <row r="23" spans="1:15" x14ac:dyDescent="0.45">
      <c r="A23" s="10" t="s">
        <v>54</v>
      </c>
      <c r="B23" s="10">
        <v>71</v>
      </c>
      <c r="C23" s="10">
        <v>8</v>
      </c>
      <c r="D23" s="10">
        <v>79</v>
      </c>
      <c r="E23" s="19"/>
      <c r="F23" s="19"/>
      <c r="G23" s="19"/>
      <c r="H23" s="19"/>
      <c r="I23" s="19"/>
    </row>
    <row r="24" spans="1:15" x14ac:dyDescent="0.45">
      <c r="A24" s="19"/>
      <c r="B24" s="19"/>
      <c r="C24" s="19"/>
      <c r="D24" s="19"/>
      <c r="E24" s="19"/>
      <c r="F24" s="19"/>
      <c r="G24" s="19"/>
      <c r="H24" s="19"/>
      <c r="I24" s="19"/>
    </row>
    <row r="25" spans="1:15" x14ac:dyDescent="0.45">
      <c r="A25" s="18" t="s">
        <v>96</v>
      </c>
      <c r="B25" s="18"/>
      <c r="C25" s="18"/>
      <c r="D25" s="19"/>
      <c r="E25" s="19"/>
      <c r="F25" s="19"/>
      <c r="G25" s="19"/>
      <c r="H25" s="48" t="s">
        <v>152</v>
      </c>
      <c r="I25" s="48"/>
      <c r="J25" s="48"/>
      <c r="K25" s="48"/>
    </row>
    <row r="26" spans="1:15" x14ac:dyDescent="0.45">
      <c r="A26" s="11"/>
      <c r="B26" s="12" t="s">
        <v>110</v>
      </c>
      <c r="C26" s="12" t="s">
        <v>94</v>
      </c>
      <c r="D26" s="19"/>
      <c r="E26" s="19"/>
      <c r="F26" s="19"/>
      <c r="G26" s="19"/>
      <c r="H26" s="48"/>
      <c r="I26" s="48"/>
      <c r="J26" s="48"/>
      <c r="K26" s="48"/>
    </row>
    <row r="27" spans="1:15" x14ac:dyDescent="0.45">
      <c r="A27" s="13" t="s">
        <v>55</v>
      </c>
      <c r="B27" s="14">
        <v>100725</v>
      </c>
      <c r="C27" s="14">
        <v>109650</v>
      </c>
      <c r="D27" s="19"/>
      <c r="E27" s="19"/>
      <c r="F27" s="19"/>
      <c r="G27" s="19"/>
      <c r="H27" s="49" t="s">
        <v>153</v>
      </c>
      <c r="I27" s="49"/>
      <c r="J27" s="49"/>
      <c r="K27" s="49"/>
    </row>
    <row r="28" spans="1:15" x14ac:dyDescent="0.45">
      <c r="A28" s="9" t="s">
        <v>56</v>
      </c>
      <c r="B28" s="14">
        <v>921150</v>
      </c>
      <c r="C28" s="14">
        <v>109180</v>
      </c>
      <c r="D28" s="19"/>
      <c r="E28" s="19"/>
      <c r="F28" s="19"/>
      <c r="G28" s="19"/>
      <c r="H28" s="49"/>
      <c r="I28" s="50" t="s">
        <v>154</v>
      </c>
      <c r="J28" s="50" t="s">
        <v>155</v>
      </c>
      <c r="K28" s="50" t="s">
        <v>156</v>
      </c>
    </row>
    <row r="29" spans="1:15" x14ac:dyDescent="0.45">
      <c r="A29" s="9" t="s">
        <v>57</v>
      </c>
      <c r="B29" s="14">
        <v>84170</v>
      </c>
      <c r="C29" s="14">
        <v>107960</v>
      </c>
      <c r="D29" s="19"/>
      <c r="E29" s="19"/>
      <c r="F29" s="19"/>
      <c r="G29" s="19"/>
      <c r="H29" s="48" t="s">
        <v>157</v>
      </c>
      <c r="I29" s="48">
        <v>55035</v>
      </c>
      <c r="J29" s="48">
        <v>23585</v>
      </c>
      <c r="K29" s="48">
        <v>18767</v>
      </c>
    </row>
    <row r="30" spans="1:15" x14ac:dyDescent="0.45">
      <c r="A30" s="9" t="s">
        <v>58</v>
      </c>
      <c r="B30" s="14">
        <v>74250</v>
      </c>
      <c r="C30" s="14">
        <v>105510</v>
      </c>
      <c r="D30" s="19"/>
      <c r="E30" s="19"/>
      <c r="F30" s="19"/>
      <c r="G30" s="19"/>
      <c r="H30" s="19"/>
      <c r="I30" s="19"/>
    </row>
    <row r="31" spans="1:15" x14ac:dyDescent="0.45">
      <c r="A31" s="9" t="s">
        <v>59</v>
      </c>
      <c r="B31" s="14">
        <v>49540</v>
      </c>
      <c r="C31" s="14">
        <v>81810</v>
      </c>
      <c r="D31" s="19"/>
      <c r="E31" s="19"/>
      <c r="F31" s="19"/>
      <c r="G31" s="19"/>
      <c r="H31" s="19"/>
      <c r="I31" s="19"/>
    </row>
    <row r="32" spans="1:15" x14ac:dyDescent="0.45">
      <c r="A32" s="19"/>
      <c r="B32" s="19"/>
      <c r="C32" s="19"/>
      <c r="D32" s="19"/>
      <c r="E32" s="19"/>
      <c r="F32" s="19"/>
      <c r="G32" s="19"/>
      <c r="H32" s="19"/>
      <c r="I32" s="19"/>
      <c r="O32" t="s">
        <v>104</v>
      </c>
    </row>
    <row r="33" spans="1:9" x14ac:dyDescent="0.45">
      <c r="A33" s="55" t="s">
        <v>133</v>
      </c>
      <c r="B33" s="55"/>
      <c r="C33" s="55"/>
      <c r="D33" s="55"/>
      <c r="E33" s="46"/>
      <c r="F33" s="46"/>
      <c r="G33" s="19"/>
      <c r="H33" s="19"/>
      <c r="I33" s="19"/>
    </row>
    <row r="34" spans="1:9" x14ac:dyDescent="0.45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45">
      <c r="A35" s="2" t="s">
        <v>124</v>
      </c>
      <c r="B35" t="s">
        <v>33</v>
      </c>
      <c r="C35" s="19"/>
      <c r="D35" s="19"/>
      <c r="E35" s="19"/>
      <c r="F35" s="19"/>
      <c r="G35" s="19"/>
      <c r="H35" s="19"/>
      <c r="I35" s="19"/>
    </row>
    <row r="36" spans="1:9" x14ac:dyDescent="0.45">
      <c r="A36" s="2" t="s">
        <v>125</v>
      </c>
      <c r="B36" s="19" t="s">
        <v>33</v>
      </c>
      <c r="C36" s="19"/>
      <c r="D36" s="19"/>
      <c r="E36" s="19"/>
      <c r="F36" s="19"/>
      <c r="G36" s="19"/>
      <c r="H36" s="19"/>
      <c r="I36" s="19"/>
    </row>
    <row r="37" spans="1:9" x14ac:dyDescent="0.45">
      <c r="A37" s="19"/>
      <c r="B37" s="19"/>
      <c r="C37" s="19"/>
      <c r="D37" s="19"/>
      <c r="E37" s="19"/>
      <c r="F37" s="19"/>
      <c r="G37" s="19"/>
      <c r="H37" s="19"/>
      <c r="I37" s="19"/>
    </row>
    <row r="38" spans="1:9" x14ac:dyDescent="0.45">
      <c r="A38" s="2" t="s">
        <v>131</v>
      </c>
      <c r="B38" s="19"/>
      <c r="C38" s="19"/>
      <c r="D38" s="19"/>
      <c r="E38" s="19"/>
      <c r="F38" s="19"/>
      <c r="G38" s="19"/>
      <c r="H38" s="19"/>
      <c r="I38" s="19"/>
    </row>
    <row r="39" spans="1:9" x14ac:dyDescent="0.45">
      <c r="A39" s="19"/>
      <c r="B39" s="2" t="s">
        <v>39</v>
      </c>
      <c r="C39" s="2" t="s">
        <v>40</v>
      </c>
      <c r="D39" s="2" t="s">
        <v>1</v>
      </c>
      <c r="E39" s="19"/>
      <c r="F39" s="19"/>
      <c r="G39" s="19"/>
      <c r="H39" s="19"/>
      <c r="I39" s="19"/>
    </row>
    <row r="40" spans="1:9" x14ac:dyDescent="0.45">
      <c r="A40" s="19" t="s">
        <v>113</v>
      </c>
      <c r="B40" s="10">
        <v>31</v>
      </c>
      <c r="C40" s="10">
        <v>1</v>
      </c>
      <c r="D40" s="10">
        <v>32</v>
      </c>
      <c r="E40" s="19"/>
      <c r="F40" s="19"/>
      <c r="G40" s="19"/>
      <c r="H40" s="19"/>
      <c r="I40" s="19"/>
    </row>
    <row r="41" spans="1:9" x14ac:dyDescent="0.45">
      <c r="A41" s="19"/>
      <c r="B41" s="19"/>
      <c r="C41" s="19"/>
      <c r="D41" s="19"/>
      <c r="E41" s="19"/>
      <c r="F41" s="19"/>
      <c r="G41" s="19"/>
      <c r="H41" s="19"/>
      <c r="I41" s="19"/>
    </row>
    <row r="42" spans="1:9" x14ac:dyDescent="0.45">
      <c r="A42" s="19" t="s">
        <v>10</v>
      </c>
      <c r="B42" s="19"/>
      <c r="C42" s="19"/>
      <c r="D42" s="19"/>
      <c r="E42" s="19"/>
      <c r="F42" s="19"/>
      <c r="G42" s="19"/>
      <c r="H42" s="19"/>
      <c r="I42" s="19"/>
    </row>
    <row r="43" spans="1:9" x14ac:dyDescent="0.45">
      <c r="A43" s="18" t="s">
        <v>84</v>
      </c>
      <c r="B43" s="2" t="s">
        <v>82</v>
      </c>
      <c r="C43" s="2" t="s">
        <v>83</v>
      </c>
      <c r="D43" s="19"/>
      <c r="E43" s="19"/>
      <c r="F43" s="19"/>
      <c r="G43" s="19"/>
      <c r="H43" s="19"/>
      <c r="I43" s="19"/>
    </row>
    <row r="44" spans="1:9" x14ac:dyDescent="0.45">
      <c r="A44" s="24" t="s">
        <v>35</v>
      </c>
      <c r="B44" s="19">
        <v>2000</v>
      </c>
      <c r="C44" s="19">
        <v>500</v>
      </c>
      <c r="D44" s="19"/>
      <c r="E44" s="19"/>
      <c r="F44" s="19"/>
      <c r="G44" s="19"/>
      <c r="H44" s="19"/>
      <c r="I44" s="19"/>
    </row>
    <row r="45" spans="1:9" x14ac:dyDescent="0.45">
      <c r="A45" s="24" t="s">
        <v>114</v>
      </c>
      <c r="B45" s="19">
        <v>2000</v>
      </c>
      <c r="C45" s="19">
        <v>500</v>
      </c>
      <c r="D45" s="19"/>
      <c r="E45" s="19"/>
      <c r="F45" s="19"/>
      <c r="G45" s="19"/>
      <c r="H45" s="19"/>
      <c r="I45" s="19"/>
    </row>
    <row r="46" spans="1:9" x14ac:dyDescent="0.45">
      <c r="A46" s="24" t="s">
        <v>115</v>
      </c>
      <c r="B46" s="19">
        <v>0</v>
      </c>
      <c r="C46" s="19">
        <v>200</v>
      </c>
      <c r="D46" s="19"/>
      <c r="E46" s="19"/>
      <c r="F46" s="19"/>
      <c r="G46" s="19"/>
      <c r="H46" s="19"/>
      <c r="I46" s="19"/>
    </row>
    <row r="47" spans="1:9" x14ac:dyDescent="0.45">
      <c r="A47" s="25" t="s">
        <v>85</v>
      </c>
      <c r="B47" s="2" t="s">
        <v>82</v>
      </c>
      <c r="C47" s="2" t="s">
        <v>83</v>
      </c>
      <c r="D47" s="19"/>
      <c r="E47" s="19"/>
      <c r="F47" s="19"/>
      <c r="G47" s="19"/>
      <c r="H47" s="19"/>
      <c r="I47" s="19"/>
    </row>
    <row r="48" spans="1:9" x14ac:dyDescent="0.45">
      <c r="A48" s="24" t="s">
        <v>36</v>
      </c>
      <c r="B48" s="19">
        <v>1500</v>
      </c>
      <c r="C48" s="19">
        <v>250</v>
      </c>
      <c r="D48" s="19"/>
      <c r="E48" s="19"/>
      <c r="F48" s="19"/>
      <c r="G48" s="19"/>
      <c r="H48" s="19"/>
      <c r="I48" s="19"/>
    </row>
    <row r="49" spans="1:9" x14ac:dyDescent="0.45">
      <c r="A49" s="24" t="s">
        <v>37</v>
      </c>
      <c r="B49" s="19">
        <v>1500</v>
      </c>
      <c r="C49" s="19">
        <v>250</v>
      </c>
      <c r="D49" s="19"/>
      <c r="E49" s="19"/>
      <c r="F49" s="19"/>
      <c r="G49" s="19"/>
      <c r="H49" s="19"/>
      <c r="I49" s="19"/>
    </row>
    <row r="50" spans="1:9" x14ac:dyDescent="0.45">
      <c r="A50" s="24" t="s">
        <v>38</v>
      </c>
      <c r="B50" s="19">
        <v>0</v>
      </c>
      <c r="C50" s="19">
        <v>200</v>
      </c>
      <c r="D50" s="19"/>
      <c r="E50" s="19"/>
      <c r="F50" s="19"/>
      <c r="G50" s="19"/>
      <c r="H50" s="19"/>
      <c r="I50" s="19"/>
    </row>
    <row r="51" spans="1:9" x14ac:dyDescent="0.45">
      <c r="A51" s="19"/>
      <c r="B51" s="19"/>
      <c r="C51" s="19"/>
      <c r="D51" s="19"/>
      <c r="E51" s="19"/>
      <c r="F51" s="19"/>
      <c r="G51" s="19"/>
      <c r="H51" s="19"/>
      <c r="I51" s="19"/>
    </row>
    <row r="52" spans="1:9" x14ac:dyDescent="0.4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45">
      <c r="A53" s="56" t="s">
        <v>134</v>
      </c>
      <c r="B53" s="56"/>
      <c r="C53" s="56"/>
      <c r="D53" s="46"/>
      <c r="E53" s="46"/>
      <c r="F53" s="46"/>
      <c r="G53" s="19"/>
      <c r="H53" s="19"/>
      <c r="I53" s="19"/>
    </row>
    <row r="54" spans="1:9" x14ac:dyDescent="0.45">
      <c r="A54" s="26" t="s">
        <v>135</v>
      </c>
      <c r="B54" s="19" t="s">
        <v>108</v>
      </c>
      <c r="C54" s="19"/>
      <c r="D54" s="19"/>
      <c r="E54" s="19"/>
      <c r="F54" s="19"/>
      <c r="G54" s="19"/>
      <c r="H54" s="19"/>
      <c r="I54" s="19"/>
    </row>
    <row r="55" spans="1:9" x14ac:dyDescent="0.45">
      <c r="A55" s="19"/>
      <c r="B55" s="19" t="s">
        <v>109</v>
      </c>
      <c r="C55" s="19"/>
      <c r="D55" s="19"/>
      <c r="E55" s="19"/>
      <c r="F55" s="19"/>
      <c r="G55" s="19"/>
      <c r="H55" s="19"/>
      <c r="I55" s="19"/>
    </row>
    <row r="56" spans="1:9" x14ac:dyDescent="0.45">
      <c r="A56" s="19" t="s">
        <v>2</v>
      </c>
      <c r="B56" s="21" t="s">
        <v>136</v>
      </c>
      <c r="C56" s="19"/>
      <c r="D56" s="19"/>
      <c r="E56" s="19"/>
      <c r="F56" s="19"/>
      <c r="G56" s="19"/>
      <c r="H56" s="19"/>
      <c r="I56" s="19"/>
    </row>
    <row r="57" spans="1:9" x14ac:dyDescent="0.45">
      <c r="A57" s="19"/>
      <c r="B57" s="19"/>
      <c r="C57" s="19"/>
      <c r="D57" s="19"/>
      <c r="E57" s="19"/>
      <c r="F57" s="19"/>
      <c r="G57" s="19"/>
      <c r="H57" s="19"/>
      <c r="I57" s="19"/>
    </row>
    <row r="58" spans="1:9" x14ac:dyDescent="0.45">
      <c r="A58" s="27" t="s">
        <v>3</v>
      </c>
      <c r="B58" s="27" t="s">
        <v>4</v>
      </c>
      <c r="C58" s="19"/>
      <c r="D58" s="19"/>
      <c r="E58" s="19"/>
      <c r="F58" s="19"/>
      <c r="G58" s="19"/>
      <c r="H58" s="19"/>
      <c r="I58" s="19"/>
    </row>
    <row r="59" spans="1:9" x14ac:dyDescent="0.45">
      <c r="A59" s="28" t="s">
        <v>6</v>
      </c>
      <c r="B59" s="28">
        <v>479</v>
      </c>
      <c r="C59" s="19"/>
      <c r="D59" s="19"/>
      <c r="E59" s="19"/>
      <c r="F59" s="19"/>
      <c r="G59" s="19"/>
      <c r="H59" s="19"/>
      <c r="I59" s="19"/>
    </row>
    <row r="60" spans="1:9" x14ac:dyDescent="0.45">
      <c r="A60" s="28" t="s">
        <v>7</v>
      </c>
      <c r="B60" s="28">
        <v>18</v>
      </c>
      <c r="C60" s="19"/>
      <c r="D60" s="19"/>
      <c r="E60" s="19"/>
      <c r="F60" s="19"/>
      <c r="G60" s="19"/>
      <c r="H60" s="19"/>
      <c r="I60" s="19"/>
    </row>
    <row r="61" spans="1:9" x14ac:dyDescent="0.45">
      <c r="A61" s="28" t="s">
        <v>8</v>
      </c>
      <c r="B61" s="28">
        <v>30</v>
      </c>
      <c r="C61" s="19"/>
      <c r="D61" s="19"/>
      <c r="E61" s="19"/>
      <c r="F61" s="19"/>
      <c r="G61" s="19"/>
      <c r="H61" s="19"/>
      <c r="I61" s="19"/>
    </row>
    <row r="62" spans="1:9" x14ac:dyDescent="0.45">
      <c r="A62" s="28" t="s">
        <v>9</v>
      </c>
      <c r="B62" s="28">
        <v>11</v>
      </c>
      <c r="C62" s="19"/>
      <c r="D62" s="19"/>
      <c r="E62" s="19"/>
      <c r="F62" s="19"/>
      <c r="G62" s="19"/>
      <c r="H62" s="19"/>
      <c r="I62" s="19"/>
    </row>
    <row r="63" spans="1:9" x14ac:dyDescent="0.45">
      <c r="A63" s="28" t="s">
        <v>1</v>
      </c>
      <c r="B63" s="28">
        <v>538</v>
      </c>
      <c r="C63" s="19"/>
      <c r="D63" s="19"/>
      <c r="E63" s="19"/>
      <c r="F63" s="19"/>
      <c r="G63" s="19"/>
      <c r="H63" s="19"/>
      <c r="I63" s="19"/>
    </row>
    <row r="64" spans="1:9" x14ac:dyDescent="0.45">
      <c r="A64" s="28"/>
      <c r="B64" s="28"/>
      <c r="C64" s="19"/>
      <c r="D64" s="19"/>
      <c r="E64" s="19"/>
      <c r="F64" s="19"/>
      <c r="G64" s="19"/>
      <c r="H64" s="19"/>
      <c r="I64" s="19"/>
    </row>
    <row r="65" spans="1:11" x14ac:dyDescent="0.45">
      <c r="A65" s="29" t="s">
        <v>10</v>
      </c>
      <c r="B65" s="29" t="s">
        <v>95</v>
      </c>
      <c r="C65" s="30" t="s">
        <v>94</v>
      </c>
      <c r="D65" s="19"/>
      <c r="E65" s="19"/>
      <c r="F65" s="19"/>
      <c r="G65" s="19"/>
      <c r="H65" s="48" t="s">
        <v>152</v>
      </c>
      <c r="I65" s="48"/>
      <c r="J65" s="48"/>
      <c r="K65" s="48"/>
    </row>
    <row r="66" spans="1:11" x14ac:dyDescent="0.45">
      <c r="A66" s="31" t="s">
        <v>11</v>
      </c>
      <c r="B66" s="32">
        <v>29000</v>
      </c>
      <c r="C66" s="32">
        <v>63410</v>
      </c>
      <c r="D66" s="19"/>
      <c r="E66" s="19"/>
      <c r="F66" s="19"/>
      <c r="G66" s="19"/>
      <c r="H66" s="48"/>
      <c r="I66" s="48"/>
      <c r="J66" s="48"/>
      <c r="K66" s="48"/>
    </row>
    <row r="67" spans="1:11" x14ac:dyDescent="0.45">
      <c r="A67" s="31" t="s">
        <v>12</v>
      </c>
      <c r="B67" s="32">
        <v>23000</v>
      </c>
      <c r="C67" s="32">
        <v>55470</v>
      </c>
      <c r="D67" s="19"/>
      <c r="E67" s="19"/>
      <c r="F67" s="19"/>
      <c r="G67" s="19"/>
      <c r="H67" s="49" t="s">
        <v>153</v>
      </c>
      <c r="I67" s="49"/>
      <c r="J67" s="49"/>
      <c r="K67" s="49"/>
    </row>
    <row r="68" spans="1:11" x14ac:dyDescent="0.45">
      <c r="A68" s="31" t="s">
        <v>13</v>
      </c>
      <c r="B68" s="32">
        <v>22000</v>
      </c>
      <c r="C68" s="32">
        <v>53060</v>
      </c>
      <c r="D68" s="19"/>
      <c r="E68" s="19"/>
      <c r="F68" s="19"/>
      <c r="G68" s="19"/>
      <c r="H68" s="49"/>
      <c r="I68" s="50" t="s">
        <v>154</v>
      </c>
      <c r="J68" s="50" t="s">
        <v>155</v>
      </c>
      <c r="K68" s="50" t="s">
        <v>156</v>
      </c>
    </row>
    <row r="69" spans="1:11" x14ac:dyDescent="0.45">
      <c r="A69" s="31" t="s">
        <v>14</v>
      </c>
      <c r="B69" s="32">
        <v>22000</v>
      </c>
      <c r="C69" s="32">
        <v>53060</v>
      </c>
      <c r="D69" s="19"/>
      <c r="E69" s="19"/>
      <c r="F69" s="19"/>
      <c r="G69" s="19"/>
      <c r="H69" s="48" t="s">
        <v>157</v>
      </c>
      <c r="I69" s="48">
        <v>55035</v>
      </c>
      <c r="J69" s="48">
        <v>23585</v>
      </c>
      <c r="K69" s="48">
        <v>18767</v>
      </c>
    </row>
    <row r="70" spans="1:11" x14ac:dyDescent="0.45">
      <c r="A70" s="31" t="s">
        <v>15</v>
      </c>
      <c r="B70" s="32">
        <v>12500</v>
      </c>
      <c r="C70" s="32">
        <v>30230</v>
      </c>
      <c r="D70" s="19"/>
      <c r="E70" s="19"/>
      <c r="F70" s="19"/>
      <c r="G70" s="19"/>
      <c r="H70" s="19"/>
      <c r="I70" s="19"/>
    </row>
    <row r="71" spans="1:11" x14ac:dyDescent="0.45">
      <c r="A71" s="31" t="s">
        <v>16</v>
      </c>
      <c r="B71" s="32">
        <v>11000</v>
      </c>
      <c r="C71" s="32">
        <v>26560</v>
      </c>
      <c r="D71" s="19"/>
      <c r="E71" s="19"/>
      <c r="F71" s="19"/>
      <c r="G71" s="19"/>
      <c r="H71" s="19"/>
      <c r="I71" s="19"/>
    </row>
    <row r="72" spans="1:11" x14ac:dyDescent="0.45">
      <c r="A72" s="31" t="s">
        <v>17</v>
      </c>
      <c r="B72" s="32">
        <v>10200</v>
      </c>
      <c r="C72" s="32">
        <v>24680</v>
      </c>
      <c r="D72" s="19"/>
      <c r="E72" s="19"/>
      <c r="F72" s="19"/>
      <c r="G72" s="19"/>
      <c r="H72" s="19"/>
      <c r="I72" s="19"/>
    </row>
    <row r="73" spans="1:11" x14ac:dyDescent="0.45">
      <c r="A73" s="31" t="s">
        <v>18</v>
      </c>
      <c r="B73" s="32">
        <v>9700</v>
      </c>
      <c r="C73" s="32">
        <v>23490</v>
      </c>
      <c r="D73" s="19"/>
      <c r="E73" s="19"/>
      <c r="F73" s="19"/>
      <c r="G73" s="19"/>
      <c r="H73" s="19"/>
      <c r="I73" s="19"/>
    </row>
    <row r="74" spans="1:11" x14ac:dyDescent="0.45">
      <c r="A74" s="31" t="s">
        <v>19</v>
      </c>
      <c r="B74" s="32">
        <v>9000</v>
      </c>
      <c r="C74" s="32">
        <v>21800</v>
      </c>
      <c r="D74" s="19"/>
      <c r="E74" s="19"/>
      <c r="F74" s="19"/>
      <c r="G74" s="19"/>
      <c r="H74" s="19"/>
      <c r="I74" s="19"/>
    </row>
    <row r="75" spans="1:11" x14ac:dyDescent="0.45">
      <c r="A75" s="33" t="s">
        <v>20</v>
      </c>
      <c r="B75" s="34">
        <f>SUM(B59:B63)</f>
        <v>1076</v>
      </c>
      <c r="C75" s="34"/>
      <c r="D75" s="19"/>
      <c r="E75" s="19"/>
      <c r="F75" s="19"/>
      <c r="G75" s="19"/>
      <c r="H75" s="19"/>
      <c r="I75" s="19"/>
    </row>
    <row r="76" spans="1:11" x14ac:dyDescent="0.45">
      <c r="A76" s="31" t="s">
        <v>21</v>
      </c>
      <c r="B76" s="32">
        <v>22000</v>
      </c>
      <c r="C76" s="32">
        <v>53060</v>
      </c>
      <c r="D76" s="19"/>
      <c r="E76" s="19"/>
      <c r="F76" s="19"/>
      <c r="G76" s="19"/>
      <c r="H76" s="19"/>
      <c r="I76" s="19"/>
    </row>
    <row r="77" spans="1:11" x14ac:dyDescent="0.45">
      <c r="A77" s="31" t="s">
        <v>22</v>
      </c>
      <c r="B77" s="32">
        <v>12500</v>
      </c>
      <c r="C77" s="32">
        <v>30230</v>
      </c>
      <c r="D77" s="19"/>
      <c r="E77" s="19"/>
      <c r="F77" s="19"/>
      <c r="G77" s="19"/>
      <c r="H77" s="19"/>
      <c r="I77" s="19"/>
    </row>
    <row r="78" spans="1:11" x14ac:dyDescent="0.45">
      <c r="A78" s="31" t="s">
        <v>23</v>
      </c>
      <c r="B78" s="32">
        <v>16000</v>
      </c>
      <c r="C78" s="32">
        <v>38640</v>
      </c>
      <c r="D78" s="19"/>
      <c r="E78" s="19"/>
      <c r="F78" s="19"/>
      <c r="G78" s="19"/>
      <c r="H78" s="19"/>
      <c r="I78" s="19"/>
    </row>
    <row r="79" spans="1:11" x14ac:dyDescent="0.45">
      <c r="A79" s="31" t="s">
        <v>24</v>
      </c>
      <c r="B79" s="32" t="s">
        <v>25</v>
      </c>
      <c r="C79" s="34"/>
      <c r="D79" s="19"/>
      <c r="E79" s="19"/>
      <c r="F79" s="19"/>
      <c r="G79" s="19"/>
      <c r="H79" s="19"/>
      <c r="I79" s="19"/>
    </row>
    <row r="80" spans="1:11" x14ac:dyDescent="0.45">
      <c r="A80" s="31" t="s">
        <v>26</v>
      </c>
      <c r="B80" s="32" t="s">
        <v>25</v>
      </c>
      <c r="C80" s="34"/>
      <c r="D80" s="19"/>
      <c r="E80" s="19"/>
      <c r="F80" s="19"/>
      <c r="G80" s="19"/>
      <c r="H80" s="19"/>
      <c r="I80" s="19"/>
    </row>
    <row r="81" spans="1:9" x14ac:dyDescent="0.45">
      <c r="A81" s="19"/>
      <c r="B81" s="19"/>
      <c r="C81" s="19"/>
      <c r="D81" s="19"/>
      <c r="E81" s="19"/>
      <c r="F81" s="19"/>
      <c r="G81" s="19"/>
      <c r="H81" s="19"/>
      <c r="I81" s="19"/>
    </row>
    <row r="82" spans="1:9" x14ac:dyDescent="0.45">
      <c r="A82" s="19"/>
      <c r="B82" s="19"/>
      <c r="C82" s="19"/>
      <c r="D82" s="19"/>
      <c r="E82" s="19"/>
      <c r="F82" s="19"/>
      <c r="G82" s="19"/>
      <c r="H82" s="19"/>
      <c r="I82" s="19"/>
    </row>
    <row r="83" spans="1:9" x14ac:dyDescent="0.45">
      <c r="A83" s="53" t="s">
        <v>149</v>
      </c>
      <c r="B83" s="53"/>
      <c r="C83" s="53"/>
      <c r="D83" s="46"/>
      <c r="E83" s="46"/>
      <c r="F83" s="46"/>
      <c r="G83" s="19"/>
      <c r="H83" s="19"/>
      <c r="I83" s="19"/>
    </row>
    <row r="84" spans="1:9" x14ac:dyDescent="0.45">
      <c r="A84" s="19"/>
      <c r="B84" s="35"/>
      <c r="C84" s="35" t="s">
        <v>0</v>
      </c>
      <c r="D84" s="19"/>
      <c r="E84" s="19"/>
      <c r="F84" s="19"/>
      <c r="G84" s="19"/>
      <c r="H84" s="19"/>
      <c r="I84" s="19"/>
    </row>
    <row r="85" spans="1:9" x14ac:dyDescent="0.45">
      <c r="A85" s="19" t="s">
        <v>111</v>
      </c>
      <c r="B85" s="35">
        <v>88</v>
      </c>
      <c r="C85" s="35" t="s">
        <v>30</v>
      </c>
      <c r="D85" s="19"/>
      <c r="E85" s="19"/>
      <c r="F85" s="19"/>
      <c r="G85" s="19"/>
      <c r="H85" s="19"/>
      <c r="I85" s="19"/>
    </row>
    <row r="86" spans="1:9" x14ac:dyDescent="0.45">
      <c r="A86" s="19"/>
      <c r="B86" s="35"/>
      <c r="C86" s="35" t="s">
        <v>31</v>
      </c>
      <c r="D86" s="19"/>
      <c r="E86" s="19"/>
      <c r="F86" s="19"/>
      <c r="G86" s="19"/>
      <c r="H86" s="19"/>
      <c r="I86" s="19"/>
    </row>
    <row r="87" spans="1:9" x14ac:dyDescent="0.45">
      <c r="A87" s="19" t="s">
        <v>29</v>
      </c>
      <c r="B87" s="19">
        <v>0</v>
      </c>
      <c r="C87" s="19"/>
      <c r="D87" s="19"/>
      <c r="E87" s="19"/>
      <c r="F87" s="19"/>
      <c r="G87" s="19"/>
      <c r="H87" s="19"/>
      <c r="I87" s="19"/>
    </row>
    <row r="88" spans="1:9" x14ac:dyDescent="0.45">
      <c r="A88" s="19"/>
      <c r="B88" s="19"/>
      <c r="C88" s="19"/>
      <c r="D88" s="19"/>
      <c r="E88" s="19"/>
      <c r="F88" s="19"/>
      <c r="G88" s="19"/>
      <c r="H88" s="19"/>
      <c r="I88" s="19"/>
    </row>
    <row r="89" spans="1:9" x14ac:dyDescent="0.45">
      <c r="A89" s="19"/>
      <c r="B89" s="19"/>
      <c r="C89" s="19"/>
      <c r="D89" s="19"/>
      <c r="E89" s="19"/>
      <c r="F89" s="19"/>
      <c r="G89" s="19"/>
      <c r="H89" s="19"/>
      <c r="I89" s="19"/>
    </row>
    <row r="90" spans="1:9" x14ac:dyDescent="0.45">
      <c r="A90" s="36" t="s">
        <v>137</v>
      </c>
      <c r="B90" s="36" t="s">
        <v>32</v>
      </c>
      <c r="C90" s="19"/>
      <c r="D90" s="19"/>
      <c r="E90" s="19"/>
      <c r="F90" s="19"/>
      <c r="G90" s="19"/>
      <c r="H90" s="19"/>
      <c r="I90" s="19"/>
    </row>
    <row r="91" spans="1:9" x14ac:dyDescent="0.45">
      <c r="A91" s="35" t="s">
        <v>5</v>
      </c>
      <c r="B91" s="35">
        <v>24</v>
      </c>
      <c r="C91" s="19"/>
      <c r="D91" s="19"/>
      <c r="E91" s="19"/>
      <c r="F91" s="19"/>
      <c r="G91" s="19"/>
      <c r="H91" s="19"/>
      <c r="I91" s="19"/>
    </row>
    <row r="92" spans="1:9" x14ac:dyDescent="0.45">
      <c r="A92" s="35" t="s">
        <v>27</v>
      </c>
      <c r="B92" s="35">
        <v>36</v>
      </c>
      <c r="C92" s="19"/>
      <c r="D92" s="19"/>
      <c r="E92" s="19"/>
      <c r="F92" s="19"/>
      <c r="G92" s="19"/>
      <c r="H92" s="19"/>
      <c r="I92" s="19"/>
    </row>
    <row r="93" spans="1:9" x14ac:dyDescent="0.45">
      <c r="A93" s="35" t="s">
        <v>28</v>
      </c>
      <c r="B93" s="35">
        <v>42</v>
      </c>
      <c r="C93" s="19"/>
      <c r="D93" s="19"/>
      <c r="E93" s="19"/>
      <c r="F93" s="19"/>
      <c r="G93" s="19"/>
      <c r="H93" s="19"/>
      <c r="I93" s="19"/>
    </row>
    <row r="94" spans="1:9" x14ac:dyDescent="0.45">
      <c r="A94" s="19"/>
      <c r="B94" s="19"/>
      <c r="C94" s="19"/>
      <c r="D94" s="19"/>
      <c r="E94" s="19"/>
      <c r="F94" s="19"/>
      <c r="G94" s="19"/>
      <c r="H94" s="19"/>
      <c r="I94" s="19"/>
    </row>
    <row r="95" spans="1:9" x14ac:dyDescent="0.45">
      <c r="A95" s="19"/>
      <c r="B95" s="19"/>
      <c r="C95" s="19"/>
      <c r="D95" s="19"/>
      <c r="E95" s="19"/>
      <c r="F95" s="19"/>
      <c r="G95" s="19"/>
      <c r="H95" s="19"/>
      <c r="I95" s="19"/>
    </row>
    <row r="96" spans="1:9" x14ac:dyDescent="0.45">
      <c r="A96" s="2" t="s">
        <v>10</v>
      </c>
      <c r="B96" s="20" t="s">
        <v>95</v>
      </c>
      <c r="C96" s="2" t="s">
        <v>94</v>
      </c>
      <c r="D96" s="19"/>
      <c r="E96" s="19"/>
      <c r="F96" s="19"/>
      <c r="G96" s="19"/>
      <c r="H96" s="19"/>
      <c r="I96" s="19"/>
    </row>
    <row r="97" spans="1:9" x14ac:dyDescent="0.45">
      <c r="A97" s="21" t="s">
        <v>112</v>
      </c>
      <c r="B97" s="19">
        <v>36400</v>
      </c>
      <c r="C97" s="19">
        <v>65000</v>
      </c>
      <c r="D97" s="19"/>
      <c r="E97" s="19"/>
      <c r="F97" s="19"/>
      <c r="G97" s="19"/>
      <c r="H97" s="19"/>
      <c r="I97" s="19"/>
    </row>
    <row r="98" spans="1:9" x14ac:dyDescent="0.45">
      <c r="A98" s="19"/>
      <c r="B98" s="19"/>
      <c r="C98" s="19"/>
      <c r="D98" s="19"/>
      <c r="E98" s="19"/>
      <c r="F98" s="19"/>
      <c r="G98" s="19"/>
      <c r="H98" s="19"/>
      <c r="I98" s="19"/>
    </row>
    <row r="99" spans="1:9" x14ac:dyDescent="0.45">
      <c r="A99" s="53" t="s">
        <v>141</v>
      </c>
      <c r="B99" s="53"/>
      <c r="C99" s="53"/>
      <c r="D99" s="53"/>
      <c r="E99" s="53"/>
      <c r="F99" s="46"/>
      <c r="G99" s="19"/>
      <c r="H99" s="19"/>
      <c r="I99" s="19"/>
    </row>
    <row r="100" spans="1:9" x14ac:dyDescent="0.45">
      <c r="A100" s="2" t="s">
        <v>140</v>
      </c>
      <c r="B100" s="19"/>
      <c r="C100" s="19"/>
      <c r="D100" s="19"/>
      <c r="E100" s="19"/>
      <c r="F100" s="19"/>
      <c r="G100" s="19"/>
      <c r="H100" s="19"/>
      <c r="I100" s="19"/>
    </row>
    <row r="101" spans="1:9" ht="28.5" x14ac:dyDescent="0.45">
      <c r="A101" s="8" t="s">
        <v>142</v>
      </c>
      <c r="C101" s="19"/>
      <c r="D101" s="19"/>
      <c r="E101" s="19"/>
      <c r="F101" s="19"/>
      <c r="G101" s="19"/>
      <c r="H101" s="19"/>
      <c r="I101" s="19"/>
    </row>
    <row r="102" spans="1:9" x14ac:dyDescent="0.45">
      <c r="A102" t="s">
        <v>139</v>
      </c>
      <c r="B102" s="19"/>
      <c r="C102" s="19"/>
      <c r="D102" s="19"/>
      <c r="E102" s="19"/>
      <c r="F102" s="19"/>
      <c r="G102" s="19"/>
      <c r="H102" s="19"/>
      <c r="I102" s="19"/>
    </row>
    <row r="103" spans="1:9" x14ac:dyDescent="0.45">
      <c r="A103" t="s">
        <v>143</v>
      </c>
      <c r="B103" t="s">
        <v>33</v>
      </c>
    </row>
    <row r="104" spans="1:9" x14ac:dyDescent="0.45">
      <c r="A104" t="s">
        <v>144</v>
      </c>
      <c r="B104" t="s">
        <v>33</v>
      </c>
    </row>
    <row r="106" spans="1:9" x14ac:dyDescent="0.45">
      <c r="A106" s="3" t="s">
        <v>34</v>
      </c>
      <c r="B106" s="3" t="s">
        <v>71</v>
      </c>
      <c r="C106" s="3" t="s">
        <v>72</v>
      </c>
      <c r="D106" s="3" t="s">
        <v>73</v>
      </c>
    </row>
    <row r="107" spans="1:9" ht="78.75" x14ac:dyDescent="0.45">
      <c r="A107" s="4" t="s">
        <v>74</v>
      </c>
      <c r="B107" s="1" t="s">
        <v>75</v>
      </c>
      <c r="C107" s="5">
        <v>1027</v>
      </c>
      <c r="D107" s="5">
        <v>27776</v>
      </c>
    </row>
    <row r="108" spans="1:9" x14ac:dyDescent="0.45">
      <c r="A108" s="6"/>
      <c r="C108" s="5"/>
      <c r="D108" s="5"/>
    </row>
    <row r="109" spans="1:9" ht="26.25" x14ac:dyDescent="0.45">
      <c r="A109" s="4" t="s">
        <v>76</v>
      </c>
      <c r="B109" s="7" t="s">
        <v>77</v>
      </c>
      <c r="C109" s="5">
        <v>53</v>
      </c>
      <c r="D109" s="5">
        <v>13530</v>
      </c>
    </row>
    <row r="110" spans="1:9" x14ac:dyDescent="0.45">
      <c r="A110" s="6"/>
      <c r="C110" s="5"/>
      <c r="D110" s="5"/>
    </row>
    <row r="111" spans="1:9" ht="26.25" x14ac:dyDescent="0.45">
      <c r="A111" s="4" t="s">
        <v>78</v>
      </c>
      <c r="B111" s="1" t="s">
        <v>79</v>
      </c>
      <c r="C111" s="5">
        <v>675</v>
      </c>
      <c r="D111" s="5">
        <v>34983</v>
      </c>
    </row>
    <row r="112" spans="1:9" x14ac:dyDescent="0.45">
      <c r="A112" s="6"/>
      <c r="C112" s="5"/>
      <c r="D112" s="5"/>
    </row>
    <row r="113" spans="1:11" x14ac:dyDescent="0.45">
      <c r="A113" s="6" t="s">
        <v>80</v>
      </c>
      <c r="B113" s="4" t="s">
        <v>81</v>
      </c>
      <c r="C113" s="5">
        <v>61</v>
      </c>
      <c r="D113" s="5">
        <v>1473</v>
      </c>
    </row>
    <row r="116" spans="1:11" x14ac:dyDescent="0.45">
      <c r="A116" s="15" t="s">
        <v>60</v>
      </c>
      <c r="B116" s="15"/>
      <c r="C116" s="15"/>
    </row>
    <row r="117" spans="1:11" x14ac:dyDescent="0.45">
      <c r="A117" s="47" t="s">
        <v>61</v>
      </c>
      <c r="B117" s="17" t="s">
        <v>95</v>
      </c>
      <c r="C117" s="17" t="s">
        <v>94</v>
      </c>
      <c r="H117" s="48" t="s">
        <v>152</v>
      </c>
      <c r="I117" s="48"/>
      <c r="J117" s="48"/>
      <c r="K117" s="48"/>
    </row>
    <row r="118" spans="1:11" x14ac:dyDescent="0.45">
      <c r="A118" s="21" t="s">
        <v>98</v>
      </c>
      <c r="B118" s="59">
        <v>78000</v>
      </c>
      <c r="C118" s="60">
        <v>78000</v>
      </c>
      <c r="H118" s="48"/>
      <c r="I118" s="48"/>
      <c r="J118" s="48"/>
      <c r="K118" s="48"/>
    </row>
    <row r="119" spans="1:11" x14ac:dyDescent="0.45">
      <c r="A119" s="19" t="s">
        <v>99</v>
      </c>
      <c r="B119" s="59">
        <v>66000</v>
      </c>
      <c r="C119" s="60">
        <v>76490</v>
      </c>
      <c r="H119" s="49" t="s">
        <v>153</v>
      </c>
      <c r="I119" s="49"/>
      <c r="J119" s="49"/>
      <c r="K119" s="49"/>
    </row>
    <row r="120" spans="1:11" x14ac:dyDescent="0.45">
      <c r="A120" s="19" t="s">
        <v>100</v>
      </c>
      <c r="B120" s="59">
        <v>56500</v>
      </c>
      <c r="C120" s="60">
        <v>74400</v>
      </c>
      <c r="H120" s="49"/>
      <c r="I120" s="50" t="s">
        <v>154</v>
      </c>
      <c r="J120" s="50" t="s">
        <v>155</v>
      </c>
      <c r="K120" s="50" t="s">
        <v>156</v>
      </c>
    </row>
    <row r="121" spans="1:11" x14ac:dyDescent="0.45">
      <c r="A121" s="19" t="s">
        <v>101</v>
      </c>
      <c r="B121" s="59">
        <v>50000</v>
      </c>
      <c r="C121" s="60">
        <v>71200</v>
      </c>
      <c r="H121" s="48" t="s">
        <v>157</v>
      </c>
      <c r="I121" s="48">
        <v>55035</v>
      </c>
      <c r="J121" s="48">
        <v>23585</v>
      </c>
      <c r="K121" s="48">
        <v>18767</v>
      </c>
    </row>
    <row r="122" spans="1:11" x14ac:dyDescent="0.45">
      <c r="A122" s="19" t="s">
        <v>117</v>
      </c>
      <c r="B122" s="59">
        <v>43000</v>
      </c>
      <c r="C122" s="60">
        <v>69850</v>
      </c>
    </row>
    <row r="123" spans="1:11" x14ac:dyDescent="0.45">
      <c r="A123" s="19" t="s">
        <v>116</v>
      </c>
      <c r="B123" s="59">
        <v>35500</v>
      </c>
      <c r="C123" s="60">
        <v>67010</v>
      </c>
    </row>
    <row r="124" spans="1:11" x14ac:dyDescent="0.45">
      <c r="A124" s="19" t="s">
        <v>62</v>
      </c>
      <c r="B124" s="59">
        <v>29000</v>
      </c>
      <c r="C124" s="60">
        <v>63410</v>
      </c>
    </row>
    <row r="125" spans="1:11" x14ac:dyDescent="0.45">
      <c r="A125" s="19" t="s">
        <v>63</v>
      </c>
      <c r="B125" s="59">
        <v>22000</v>
      </c>
      <c r="C125" s="60">
        <v>53060</v>
      </c>
    </row>
    <row r="126" spans="1:11" x14ac:dyDescent="0.45">
      <c r="A126" s="19" t="s">
        <v>64</v>
      </c>
      <c r="B126" s="59">
        <v>16000</v>
      </c>
      <c r="C126" s="60">
        <v>38640</v>
      </c>
    </row>
    <row r="127" spans="1:11" x14ac:dyDescent="0.45">
      <c r="A127" s="19" t="s">
        <v>118</v>
      </c>
      <c r="B127" s="59">
        <v>12500</v>
      </c>
      <c r="C127" s="60">
        <v>30230</v>
      </c>
    </row>
    <row r="128" spans="1:11" x14ac:dyDescent="0.45">
      <c r="A128" s="19" t="s">
        <v>65</v>
      </c>
      <c r="B128" s="59">
        <v>11300</v>
      </c>
      <c r="C128" s="60">
        <v>27300</v>
      </c>
    </row>
    <row r="129" spans="1:6" x14ac:dyDescent="0.45">
      <c r="A129" s="19" t="s">
        <v>66</v>
      </c>
      <c r="B129" s="59">
        <v>11000</v>
      </c>
      <c r="C129" s="60">
        <v>26590</v>
      </c>
    </row>
    <row r="130" spans="1:6" x14ac:dyDescent="0.45">
      <c r="A130" s="19" t="s">
        <v>67</v>
      </c>
      <c r="B130" s="59">
        <v>10200</v>
      </c>
      <c r="C130" s="60">
        <v>24680</v>
      </c>
    </row>
    <row r="131" spans="1:6" x14ac:dyDescent="0.45">
      <c r="A131" s="19" t="s">
        <v>68</v>
      </c>
      <c r="B131" s="59">
        <v>9700</v>
      </c>
      <c r="C131" s="60">
        <v>23490</v>
      </c>
    </row>
    <row r="132" spans="1:6" x14ac:dyDescent="0.45">
      <c r="A132" s="19" t="s">
        <v>69</v>
      </c>
      <c r="B132" s="59">
        <v>9300</v>
      </c>
      <c r="C132" s="60">
        <v>22490</v>
      </c>
    </row>
    <row r="133" spans="1:6" x14ac:dyDescent="0.45">
      <c r="A133" s="19" t="s">
        <v>70</v>
      </c>
      <c r="B133" s="59">
        <v>9000</v>
      </c>
      <c r="C133" s="60">
        <v>21800</v>
      </c>
    </row>
    <row r="136" spans="1:6" x14ac:dyDescent="0.45">
      <c r="A136" s="53" t="s">
        <v>145</v>
      </c>
      <c r="B136" s="53"/>
      <c r="C136" s="53"/>
      <c r="D136" s="45"/>
      <c r="E136" s="45"/>
      <c r="F136" s="45"/>
    </row>
    <row r="137" spans="1:6" x14ac:dyDescent="0.45">
      <c r="A137" s="19"/>
      <c r="B137" s="19"/>
      <c r="C137" s="19"/>
    </row>
    <row r="138" spans="1:6" x14ac:dyDescent="0.45">
      <c r="A138" s="38" t="s">
        <v>45</v>
      </c>
      <c r="B138" s="19"/>
      <c r="C138" s="19"/>
    </row>
    <row r="139" spans="1:6" x14ac:dyDescent="0.45">
      <c r="A139" s="39" t="s">
        <v>46</v>
      </c>
      <c r="B139" s="19">
        <v>116</v>
      </c>
      <c r="C139" s="19"/>
    </row>
    <row r="140" spans="1:6" x14ac:dyDescent="0.45">
      <c r="A140" s="39" t="s">
        <v>47</v>
      </c>
      <c r="B140" s="19">
        <v>87</v>
      </c>
      <c r="C140" s="19"/>
    </row>
    <row r="141" spans="1:6" x14ac:dyDescent="0.45">
      <c r="A141" s="40" t="s">
        <v>48</v>
      </c>
      <c r="B141" s="54" t="s">
        <v>49</v>
      </c>
      <c r="C141" s="54"/>
    </row>
    <row r="142" spans="1:6" x14ac:dyDescent="0.45">
      <c r="A142" s="39" t="s">
        <v>41</v>
      </c>
      <c r="B142" s="41" t="s">
        <v>39</v>
      </c>
      <c r="C142" s="41" t="s">
        <v>40</v>
      </c>
    </row>
    <row r="143" spans="1:6" x14ac:dyDescent="0.45">
      <c r="A143" s="39" t="s">
        <v>42</v>
      </c>
      <c r="B143" s="41">
        <v>2</v>
      </c>
      <c r="C143" s="41">
        <v>1</v>
      </c>
    </row>
    <row r="144" spans="1:6" x14ac:dyDescent="0.45">
      <c r="A144" s="39" t="s">
        <v>43</v>
      </c>
      <c r="B144" s="19">
        <v>2</v>
      </c>
      <c r="C144" s="39"/>
    </row>
    <row r="145" spans="1:11" x14ac:dyDescent="0.45">
      <c r="A145" s="39" t="s">
        <v>44</v>
      </c>
      <c r="B145" s="39">
        <v>1</v>
      </c>
      <c r="C145" s="39"/>
    </row>
    <row r="146" spans="1:11" x14ac:dyDescent="0.45">
      <c r="A146" s="19"/>
      <c r="B146" s="19"/>
      <c r="C146" s="19"/>
    </row>
    <row r="147" spans="1:11" x14ac:dyDescent="0.45">
      <c r="A147" s="2" t="s">
        <v>51</v>
      </c>
      <c r="B147" s="42" t="s">
        <v>1</v>
      </c>
      <c r="C147" s="19"/>
    </row>
    <row r="148" spans="1:11" ht="28.5" x14ac:dyDescent="0.45">
      <c r="A148" s="43" t="s">
        <v>50</v>
      </c>
      <c r="B148" s="44">
        <v>1199</v>
      </c>
      <c r="C148" s="19"/>
    </row>
    <row r="149" spans="1:11" x14ac:dyDescent="0.45">
      <c r="A149" s="19"/>
      <c r="B149" s="19"/>
      <c r="C149" s="19"/>
    </row>
    <row r="150" spans="1:11" x14ac:dyDescent="0.45">
      <c r="A150" s="53" t="s">
        <v>97</v>
      </c>
      <c r="B150" s="53"/>
      <c r="C150" s="45"/>
      <c r="D150" s="45"/>
      <c r="E150" s="45"/>
      <c r="F150" s="45"/>
    </row>
    <row r="152" spans="1:11" x14ac:dyDescent="0.45">
      <c r="A152" s="2" t="s">
        <v>122</v>
      </c>
      <c r="B152" t="s">
        <v>123</v>
      </c>
    </row>
    <row r="153" spans="1:11" x14ac:dyDescent="0.45">
      <c r="A153" s="2" t="s">
        <v>29</v>
      </c>
      <c r="B153" t="s">
        <v>119</v>
      </c>
    </row>
    <row r="154" spans="1:11" x14ac:dyDescent="0.45">
      <c r="A154" s="19" t="s">
        <v>146</v>
      </c>
    </row>
    <row r="155" spans="1:11" x14ac:dyDescent="0.45">
      <c r="A155" t="s">
        <v>147</v>
      </c>
      <c r="B155" t="s">
        <v>33</v>
      </c>
    </row>
    <row r="157" spans="1:11" x14ac:dyDescent="0.45">
      <c r="A157" t="s">
        <v>34</v>
      </c>
    </row>
    <row r="158" spans="1:11" x14ac:dyDescent="0.45">
      <c r="A158" t="s">
        <v>120</v>
      </c>
      <c r="B158" t="s">
        <v>121</v>
      </c>
      <c r="H158" s="48" t="s">
        <v>152</v>
      </c>
      <c r="I158" s="48"/>
      <c r="J158" s="48"/>
      <c r="K158" s="48"/>
    </row>
    <row r="159" spans="1:11" x14ac:dyDescent="0.45">
      <c r="H159" s="48"/>
      <c r="I159" s="48"/>
      <c r="J159" s="48"/>
      <c r="K159" s="48"/>
    </row>
    <row r="160" spans="1:11" x14ac:dyDescent="0.45">
      <c r="A160" s="2" t="s">
        <v>86</v>
      </c>
      <c r="B160" s="37" t="s">
        <v>87</v>
      </c>
      <c r="H160" s="49" t="s">
        <v>153</v>
      </c>
      <c r="I160" s="49"/>
      <c r="J160" s="49"/>
      <c r="K160" s="49"/>
    </row>
    <row r="161" spans="1:11" x14ac:dyDescent="0.45">
      <c r="A161" t="s">
        <v>88</v>
      </c>
      <c r="B161">
        <v>500</v>
      </c>
      <c r="H161" s="49"/>
      <c r="I161" s="50" t="s">
        <v>154</v>
      </c>
      <c r="J161" s="50" t="s">
        <v>155</v>
      </c>
      <c r="K161" s="50" t="s">
        <v>156</v>
      </c>
    </row>
    <row r="162" spans="1:11" x14ac:dyDescent="0.45">
      <c r="A162" t="s">
        <v>89</v>
      </c>
      <c r="B162">
        <v>400</v>
      </c>
      <c r="H162" s="48" t="s">
        <v>157</v>
      </c>
      <c r="I162" s="48">
        <v>55035</v>
      </c>
      <c r="J162" s="48">
        <v>23585</v>
      </c>
      <c r="K162" s="48">
        <v>18767</v>
      </c>
    </row>
    <row r="163" spans="1:11" x14ac:dyDescent="0.45">
      <c r="A163" t="s">
        <v>92</v>
      </c>
      <c r="B163">
        <v>300</v>
      </c>
    </row>
    <row r="164" spans="1:11" x14ac:dyDescent="0.45">
      <c r="A164" t="s">
        <v>90</v>
      </c>
      <c r="B164">
        <v>800</v>
      </c>
    </row>
    <row r="165" spans="1:11" x14ac:dyDescent="0.45">
      <c r="A165" t="s">
        <v>91</v>
      </c>
      <c r="B165">
        <v>500</v>
      </c>
    </row>
  </sheetData>
  <mergeCells count="10">
    <mergeCell ref="A150:B150"/>
    <mergeCell ref="B141:C141"/>
    <mergeCell ref="A2:F2"/>
    <mergeCell ref="A33:D33"/>
    <mergeCell ref="A53:C53"/>
    <mergeCell ref="A83:C83"/>
    <mergeCell ref="A99:E99"/>
    <mergeCell ref="A136:C136"/>
    <mergeCell ref="B16:E16"/>
    <mergeCell ref="B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Governance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2018-07-22T05:35:28Z</dcterms:modified>
</cp:coreProperties>
</file>