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JG\Dropbox\JA-B\Website Launching Pad\5_Baseline Data Page\District Data\"/>
    </mc:Choice>
  </mc:AlternateContent>
  <bookViews>
    <workbookView xWindow="0" yWindow="0" windowWidth="20730" windowHeight="8700" tabRatio="927"/>
  </bookViews>
  <sheets>
    <sheet name="Case Management" sheetId="4" r:id="rId1"/>
    <sheet name="Infrastructure &amp; Resourc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B66" i="4" l="1"/>
  <c r="R51" i="1" l="1"/>
  <c r="Q51" i="1"/>
  <c r="IN2" i="4" l="1"/>
  <c r="IO2" i="4"/>
  <c r="IP2" i="4"/>
  <c r="IN3" i="4"/>
  <c r="IO3" i="4"/>
  <c r="IP3" i="4"/>
  <c r="IN4" i="4"/>
  <c r="IO4" i="4"/>
  <c r="IP4" i="4"/>
  <c r="IN5" i="4"/>
  <c r="IO5" i="4"/>
  <c r="IP5" i="4"/>
  <c r="IN6" i="4"/>
  <c r="IO6" i="4"/>
  <c r="IP6" i="4"/>
  <c r="IN7" i="4"/>
  <c r="IO7" i="4"/>
  <c r="IP7" i="4"/>
  <c r="IN8" i="4"/>
  <c r="IO8" i="4"/>
  <c r="IP8" i="4"/>
  <c r="IN9" i="4"/>
  <c r="IO9" i="4"/>
  <c r="IP9" i="4"/>
  <c r="IN10" i="4"/>
  <c r="IO10" i="4"/>
  <c r="IP10" i="4"/>
  <c r="IN11" i="4"/>
  <c r="IO11" i="4"/>
  <c r="IP11" i="4"/>
  <c r="IN12" i="4"/>
  <c r="IO12" i="4"/>
  <c r="IP12" i="4"/>
  <c r="IN13" i="4"/>
  <c r="IO13" i="4"/>
  <c r="IP13" i="4"/>
  <c r="IN14" i="4"/>
  <c r="IO14" i="4"/>
  <c r="IP14" i="4"/>
  <c r="IN15" i="4"/>
  <c r="IO15" i="4"/>
  <c r="IP15" i="4"/>
  <c r="IN16" i="4"/>
  <c r="IO16" i="4"/>
  <c r="IP16" i="4"/>
  <c r="IN17" i="4"/>
  <c r="IO17" i="4"/>
  <c r="IP17" i="4"/>
  <c r="IN18" i="4"/>
  <c r="IO18" i="4"/>
  <c r="IP18" i="4"/>
  <c r="IN19" i="4"/>
  <c r="IO19" i="4"/>
  <c r="IP19" i="4"/>
  <c r="IN20" i="4"/>
  <c r="IO20" i="4"/>
  <c r="IP20" i="4"/>
  <c r="IN21" i="4"/>
  <c r="IO21" i="4"/>
  <c r="IP21" i="4"/>
  <c r="IN22" i="4"/>
  <c r="IO22" i="4"/>
  <c r="IP22" i="4"/>
  <c r="IN23" i="4"/>
  <c r="IO23" i="4"/>
  <c r="IP23" i="4"/>
  <c r="IN24" i="4"/>
  <c r="IO24" i="4"/>
  <c r="IP24" i="4"/>
  <c r="IN25" i="4"/>
  <c r="IO25" i="4"/>
  <c r="IP25" i="4"/>
  <c r="IN26" i="4"/>
  <c r="IO26" i="4"/>
  <c r="IP26" i="4"/>
  <c r="IN27" i="4"/>
  <c r="IO27" i="4"/>
  <c r="IP27" i="4"/>
  <c r="IN28" i="4"/>
  <c r="IO28" i="4"/>
  <c r="IP28" i="4"/>
  <c r="IN29" i="4"/>
  <c r="IO29" i="4"/>
  <c r="IP29" i="4"/>
  <c r="IN30" i="4"/>
  <c r="IO30" i="4"/>
  <c r="IP30" i="4"/>
  <c r="IN31" i="4"/>
  <c r="IO31" i="4"/>
  <c r="IP31" i="4"/>
  <c r="IN32" i="4"/>
  <c r="IO32" i="4"/>
  <c r="IP32" i="4"/>
  <c r="IN33" i="4"/>
  <c r="IO33" i="4"/>
  <c r="IP33" i="4"/>
  <c r="IN34" i="4"/>
  <c r="IO34" i="4"/>
  <c r="IP34" i="4"/>
  <c r="IN35" i="4"/>
  <c r="IO35" i="4"/>
  <c r="IP35" i="4"/>
  <c r="IN36" i="4"/>
  <c r="IO36" i="4"/>
  <c r="IP36" i="4"/>
  <c r="IN37" i="4"/>
  <c r="IO37" i="4"/>
  <c r="IP37" i="4"/>
  <c r="IN38" i="4"/>
  <c r="IO38" i="4"/>
  <c r="IP38" i="4"/>
  <c r="IN39" i="4"/>
  <c r="IO39" i="4"/>
  <c r="IP39" i="4"/>
  <c r="IN40" i="4"/>
  <c r="IO40" i="4"/>
  <c r="IP40" i="4"/>
  <c r="IN41" i="4"/>
  <c r="IO41" i="4"/>
  <c r="IP41" i="4"/>
  <c r="IN42" i="4"/>
  <c r="IO42" i="4"/>
  <c r="IP42" i="4"/>
  <c r="IN43" i="4"/>
  <c r="IO43" i="4"/>
  <c r="IP43" i="4"/>
  <c r="IN44" i="4"/>
  <c r="IO44" i="4"/>
  <c r="IP44" i="4"/>
  <c r="IN45" i="4"/>
  <c r="IO45" i="4"/>
  <c r="IP45" i="4"/>
  <c r="IN46" i="4"/>
  <c r="IO46" i="4"/>
  <c r="IP46" i="4"/>
  <c r="IN47" i="4"/>
  <c r="IO47" i="4"/>
  <c r="IP47" i="4"/>
  <c r="IN48" i="4"/>
  <c r="IO48" i="4"/>
  <c r="IP48" i="4"/>
  <c r="IN49" i="4"/>
  <c r="IO49" i="4"/>
  <c r="IP49" i="4"/>
  <c r="IN50" i="4"/>
  <c r="IO50" i="4"/>
  <c r="IP50" i="4"/>
  <c r="IN51" i="4"/>
  <c r="IO51" i="4"/>
  <c r="IP51" i="4"/>
  <c r="IN52" i="4"/>
  <c r="IO52" i="4"/>
  <c r="IP52" i="4"/>
  <c r="IN53" i="4"/>
  <c r="IO53" i="4"/>
  <c r="IP53" i="4"/>
  <c r="IN54" i="4"/>
  <c r="IO54" i="4"/>
  <c r="IP54" i="4"/>
  <c r="IN55" i="4"/>
  <c r="IO55" i="4"/>
  <c r="IP55" i="4"/>
  <c r="IN56" i="4"/>
  <c r="IO56" i="4"/>
  <c r="IP56" i="4"/>
  <c r="IN57" i="4"/>
  <c r="IO57" i="4"/>
  <c r="IP57" i="4"/>
  <c r="IN58" i="4"/>
  <c r="IO58" i="4"/>
  <c r="IP58" i="4"/>
  <c r="IN59" i="4"/>
  <c r="IO59" i="4"/>
  <c r="IP59" i="4"/>
  <c r="IN60" i="4"/>
  <c r="IO60" i="4"/>
  <c r="IP60" i="4"/>
  <c r="JB3" i="4" l="1"/>
  <c r="JB33" i="4"/>
  <c r="JB71" i="4"/>
  <c r="IY71" i="4"/>
  <c r="IX71" i="4"/>
  <c r="IW71" i="4"/>
  <c r="IV71" i="4"/>
  <c r="IU71" i="4"/>
  <c r="IT71" i="4"/>
  <c r="IS71" i="4"/>
  <c r="IR71" i="4"/>
  <c r="IQ71" i="4"/>
  <c r="IP71" i="4"/>
  <c r="IO71" i="4"/>
  <c r="IN71" i="4"/>
  <c r="JB70" i="4"/>
  <c r="IY70" i="4"/>
  <c r="IX70" i="4"/>
  <c r="IW70" i="4"/>
  <c r="IV70" i="4"/>
  <c r="IU70" i="4"/>
  <c r="IT70" i="4"/>
  <c r="IS70" i="4"/>
  <c r="IR70" i="4"/>
  <c r="IQ70" i="4"/>
  <c r="IP70" i="4"/>
  <c r="IO70" i="4"/>
  <c r="IN70" i="4"/>
  <c r="JB69" i="4"/>
  <c r="IY69" i="4"/>
  <c r="IX69" i="4"/>
  <c r="IW69" i="4"/>
  <c r="IV69" i="4"/>
  <c r="IU69" i="4"/>
  <c r="IT69" i="4"/>
  <c r="IS69" i="4"/>
  <c r="IR69" i="4"/>
  <c r="IQ69" i="4"/>
  <c r="IP69" i="4"/>
  <c r="IO69" i="4"/>
  <c r="IN69" i="4"/>
  <c r="JB68" i="4"/>
  <c r="IY68" i="4"/>
  <c r="IX68" i="4"/>
  <c r="IW68" i="4"/>
  <c r="IV68" i="4"/>
  <c r="IU68" i="4"/>
  <c r="IT68" i="4"/>
  <c r="IS68" i="4"/>
  <c r="IR68" i="4"/>
  <c r="IQ68" i="4"/>
  <c r="IP68" i="4"/>
  <c r="IO68" i="4"/>
  <c r="IN68" i="4"/>
  <c r="JB67" i="4"/>
  <c r="IY67" i="4"/>
  <c r="IX67" i="4"/>
  <c r="IW67" i="4"/>
  <c r="IV67" i="4"/>
  <c r="IU67" i="4"/>
  <c r="IT67" i="4"/>
  <c r="IS67" i="4"/>
  <c r="IR67" i="4"/>
  <c r="IQ67" i="4"/>
  <c r="IP67" i="4"/>
  <c r="IO67" i="4"/>
  <c r="IN67" i="4"/>
  <c r="IY66" i="4"/>
  <c r="IX66" i="4"/>
  <c r="IW66" i="4"/>
  <c r="IV66" i="4"/>
  <c r="IU66" i="4"/>
  <c r="IT66" i="4"/>
  <c r="IS66" i="4"/>
  <c r="IR66" i="4"/>
  <c r="IQ66" i="4"/>
  <c r="IP66" i="4"/>
  <c r="IO66" i="4"/>
  <c r="IN66" i="4"/>
  <c r="JB65" i="4"/>
  <c r="IY65" i="4"/>
  <c r="IX65" i="4"/>
  <c r="IW65" i="4"/>
  <c r="IV65" i="4"/>
  <c r="IU65" i="4"/>
  <c r="IT65" i="4"/>
  <c r="IS65" i="4"/>
  <c r="IR65" i="4"/>
  <c r="IQ65" i="4"/>
  <c r="IP65" i="4"/>
  <c r="IO65" i="4"/>
  <c r="IN65" i="4"/>
  <c r="JB64" i="4"/>
  <c r="IY64" i="4"/>
  <c r="IX64" i="4"/>
  <c r="IW64" i="4"/>
  <c r="IV64" i="4"/>
  <c r="IU64" i="4"/>
  <c r="IT64" i="4"/>
  <c r="IS64" i="4"/>
  <c r="IR64" i="4"/>
  <c r="IQ64" i="4"/>
  <c r="IP64" i="4"/>
  <c r="IO64" i="4"/>
  <c r="IN64" i="4"/>
  <c r="JB63" i="4"/>
  <c r="IY63" i="4"/>
  <c r="IX63" i="4"/>
  <c r="IW63" i="4"/>
  <c r="IV63" i="4"/>
  <c r="IU63" i="4"/>
  <c r="IT63" i="4"/>
  <c r="IS63" i="4"/>
  <c r="IR63" i="4"/>
  <c r="IQ63" i="4"/>
  <c r="IP63" i="4"/>
  <c r="IO63" i="4"/>
  <c r="IN63" i="4"/>
  <c r="JB62" i="4"/>
  <c r="IY62" i="4"/>
  <c r="IX62" i="4"/>
  <c r="IW62" i="4"/>
  <c r="IV62" i="4"/>
  <c r="IU62" i="4"/>
  <c r="IT62" i="4"/>
  <c r="IS62" i="4"/>
  <c r="IR62" i="4"/>
  <c r="IQ62" i="4"/>
  <c r="IP62" i="4"/>
  <c r="IO62" i="4"/>
  <c r="IN62" i="4"/>
  <c r="JB61" i="4"/>
  <c r="IY61" i="4"/>
  <c r="IX61" i="4"/>
  <c r="IW61" i="4"/>
  <c r="IV61" i="4"/>
  <c r="IU61" i="4"/>
  <c r="IT61" i="4"/>
  <c r="IS61" i="4"/>
  <c r="IR61" i="4"/>
  <c r="IQ61" i="4"/>
  <c r="IP61" i="4"/>
  <c r="IO61" i="4"/>
  <c r="IN61" i="4"/>
  <c r="JB60" i="4"/>
  <c r="IY60" i="4"/>
  <c r="IX60" i="4"/>
  <c r="IW60" i="4"/>
  <c r="IV60" i="4"/>
  <c r="IU60" i="4"/>
  <c r="IT60" i="4"/>
  <c r="IS60" i="4"/>
  <c r="IR60" i="4"/>
  <c r="IQ60" i="4"/>
  <c r="JB59" i="4"/>
  <c r="IY59" i="4"/>
  <c r="IX59" i="4"/>
  <c r="IW59" i="4"/>
  <c r="IV59" i="4"/>
  <c r="IU59" i="4"/>
  <c r="IT59" i="4"/>
  <c r="IS59" i="4"/>
  <c r="IR59" i="4"/>
  <c r="IQ59" i="4"/>
  <c r="JB58" i="4"/>
  <c r="IY58" i="4"/>
  <c r="IX58" i="4"/>
  <c r="IW58" i="4"/>
  <c r="IV58" i="4"/>
  <c r="IU58" i="4"/>
  <c r="IT58" i="4"/>
  <c r="IS58" i="4"/>
  <c r="IR58" i="4"/>
  <c r="IQ58" i="4"/>
  <c r="JB57" i="4"/>
  <c r="IY57" i="4"/>
  <c r="IX57" i="4"/>
  <c r="IW57" i="4"/>
  <c r="IV57" i="4"/>
  <c r="IU57" i="4"/>
  <c r="IT57" i="4"/>
  <c r="IS57" i="4"/>
  <c r="IR57" i="4"/>
  <c r="IQ57" i="4"/>
  <c r="JB56" i="4"/>
  <c r="IY56" i="4"/>
  <c r="IX56" i="4"/>
  <c r="IW56" i="4"/>
  <c r="IV56" i="4"/>
  <c r="IU56" i="4"/>
  <c r="IT56" i="4"/>
  <c r="IS56" i="4"/>
  <c r="IR56" i="4"/>
  <c r="IQ56" i="4"/>
  <c r="JB55" i="4"/>
  <c r="IY55" i="4"/>
  <c r="IX55" i="4"/>
  <c r="IW55" i="4"/>
  <c r="IV55" i="4"/>
  <c r="IU55" i="4"/>
  <c r="IT55" i="4"/>
  <c r="IS55" i="4"/>
  <c r="IR55" i="4"/>
  <c r="IQ55" i="4"/>
  <c r="JB54" i="4"/>
  <c r="IY54" i="4"/>
  <c r="IX54" i="4"/>
  <c r="IW54" i="4"/>
  <c r="IV54" i="4"/>
  <c r="IU54" i="4"/>
  <c r="IT54" i="4"/>
  <c r="IS54" i="4"/>
  <c r="IR54" i="4"/>
  <c r="IQ54" i="4"/>
  <c r="JB53" i="4"/>
  <c r="IY53" i="4"/>
  <c r="IX53" i="4"/>
  <c r="IW53" i="4"/>
  <c r="IV53" i="4"/>
  <c r="IU53" i="4"/>
  <c r="IT53" i="4"/>
  <c r="IS53" i="4"/>
  <c r="IR53" i="4"/>
  <c r="IQ53" i="4"/>
  <c r="JB52" i="4"/>
  <c r="IY52" i="4"/>
  <c r="IX52" i="4"/>
  <c r="IW52" i="4"/>
  <c r="IV52" i="4"/>
  <c r="IU52" i="4"/>
  <c r="IT52" i="4"/>
  <c r="IS52" i="4"/>
  <c r="IR52" i="4"/>
  <c r="IQ52" i="4"/>
  <c r="JB51" i="4"/>
  <c r="IY51" i="4"/>
  <c r="IX51" i="4"/>
  <c r="IW51" i="4"/>
  <c r="IV51" i="4"/>
  <c r="IU51" i="4"/>
  <c r="IT51" i="4"/>
  <c r="IS51" i="4"/>
  <c r="IR51" i="4"/>
  <c r="IQ51" i="4"/>
  <c r="JB50" i="4"/>
  <c r="IY50" i="4"/>
  <c r="IX50" i="4"/>
  <c r="IW50" i="4"/>
  <c r="IV50" i="4"/>
  <c r="IU50" i="4"/>
  <c r="IT50" i="4"/>
  <c r="IS50" i="4"/>
  <c r="IR50" i="4"/>
  <c r="IQ50" i="4"/>
  <c r="JB49" i="4"/>
  <c r="IY49" i="4"/>
  <c r="IX49" i="4"/>
  <c r="IW49" i="4"/>
  <c r="IV49" i="4"/>
  <c r="IU49" i="4"/>
  <c r="IT49" i="4"/>
  <c r="IS49" i="4"/>
  <c r="IR49" i="4"/>
  <c r="IQ49" i="4"/>
  <c r="JB48" i="4"/>
  <c r="IY48" i="4"/>
  <c r="IX48" i="4"/>
  <c r="IW48" i="4"/>
  <c r="IV48" i="4"/>
  <c r="IU48" i="4"/>
  <c r="IT48" i="4"/>
  <c r="IS48" i="4"/>
  <c r="IR48" i="4"/>
  <c r="IQ48" i="4"/>
  <c r="JB47" i="4"/>
  <c r="IY47" i="4"/>
  <c r="IX47" i="4"/>
  <c r="IW47" i="4"/>
  <c r="IV47" i="4"/>
  <c r="IU47" i="4"/>
  <c r="IT47" i="4"/>
  <c r="IS47" i="4"/>
  <c r="IR47" i="4"/>
  <c r="IQ47" i="4"/>
  <c r="JB46" i="4"/>
  <c r="IY46" i="4"/>
  <c r="IX46" i="4"/>
  <c r="IW46" i="4"/>
  <c r="IV46" i="4"/>
  <c r="IU46" i="4"/>
  <c r="IT46" i="4"/>
  <c r="IS46" i="4"/>
  <c r="IR46" i="4"/>
  <c r="IQ46" i="4"/>
  <c r="JB45" i="4"/>
  <c r="IY45" i="4"/>
  <c r="IX45" i="4"/>
  <c r="IW45" i="4"/>
  <c r="IV45" i="4"/>
  <c r="IU45" i="4"/>
  <c r="IT45" i="4"/>
  <c r="IS45" i="4"/>
  <c r="IR45" i="4"/>
  <c r="IQ45" i="4"/>
  <c r="JB44" i="4"/>
  <c r="IY44" i="4"/>
  <c r="IX44" i="4"/>
  <c r="IW44" i="4"/>
  <c r="IV44" i="4"/>
  <c r="IU44" i="4"/>
  <c r="IT44" i="4"/>
  <c r="IS44" i="4"/>
  <c r="IR44" i="4"/>
  <c r="IQ44" i="4"/>
  <c r="JB43" i="4"/>
  <c r="IY43" i="4"/>
  <c r="IX43" i="4"/>
  <c r="IW43" i="4"/>
  <c r="IV43" i="4"/>
  <c r="IU43" i="4"/>
  <c r="IT43" i="4"/>
  <c r="IS43" i="4"/>
  <c r="IR43" i="4"/>
  <c r="IQ43" i="4"/>
  <c r="JB42" i="4"/>
  <c r="IY42" i="4"/>
  <c r="IX42" i="4"/>
  <c r="IW42" i="4"/>
  <c r="IV42" i="4"/>
  <c r="IU42" i="4"/>
  <c r="IT42" i="4"/>
  <c r="IS42" i="4"/>
  <c r="IR42" i="4"/>
  <c r="IQ42" i="4"/>
  <c r="JB41" i="4"/>
  <c r="IY41" i="4"/>
  <c r="IX41" i="4"/>
  <c r="IW41" i="4"/>
  <c r="IV41" i="4"/>
  <c r="IU41" i="4"/>
  <c r="IT41" i="4"/>
  <c r="IS41" i="4"/>
  <c r="IR41" i="4"/>
  <c r="IQ41" i="4"/>
  <c r="JB40" i="4"/>
  <c r="IY40" i="4"/>
  <c r="IX40" i="4"/>
  <c r="IW40" i="4"/>
  <c r="IV40" i="4"/>
  <c r="IU40" i="4"/>
  <c r="IT40" i="4"/>
  <c r="IS40" i="4"/>
  <c r="IR40" i="4"/>
  <c r="IQ40" i="4"/>
  <c r="JB39" i="4"/>
  <c r="IY39" i="4"/>
  <c r="IX39" i="4"/>
  <c r="IW39" i="4"/>
  <c r="IV39" i="4"/>
  <c r="IU39" i="4"/>
  <c r="IT39" i="4"/>
  <c r="IS39" i="4"/>
  <c r="IR39" i="4"/>
  <c r="IQ39" i="4"/>
  <c r="JB38" i="4"/>
  <c r="IY38" i="4"/>
  <c r="IX38" i="4"/>
  <c r="IW38" i="4"/>
  <c r="IV38" i="4"/>
  <c r="IU38" i="4"/>
  <c r="IT38" i="4"/>
  <c r="IS38" i="4"/>
  <c r="IR38" i="4"/>
  <c r="IQ38" i="4"/>
  <c r="JB37" i="4"/>
  <c r="IY37" i="4"/>
  <c r="IX37" i="4"/>
  <c r="IW37" i="4"/>
  <c r="IV37" i="4"/>
  <c r="IU37" i="4"/>
  <c r="IT37" i="4"/>
  <c r="IS37" i="4"/>
  <c r="IR37" i="4"/>
  <c r="IQ37" i="4"/>
  <c r="JB36" i="4"/>
  <c r="IY36" i="4"/>
  <c r="IX36" i="4"/>
  <c r="IW36" i="4"/>
  <c r="IV36" i="4"/>
  <c r="IU36" i="4"/>
  <c r="IT36" i="4"/>
  <c r="IS36" i="4"/>
  <c r="IR36" i="4"/>
  <c r="IQ36" i="4"/>
  <c r="JB35" i="4"/>
  <c r="IY35" i="4"/>
  <c r="IX35" i="4"/>
  <c r="IW35" i="4"/>
  <c r="IV35" i="4"/>
  <c r="IU35" i="4"/>
  <c r="IT35" i="4"/>
  <c r="IS35" i="4"/>
  <c r="IR35" i="4"/>
  <c r="IQ35" i="4"/>
  <c r="JB34" i="4"/>
  <c r="IY34" i="4"/>
  <c r="IX34" i="4"/>
  <c r="IW34" i="4"/>
  <c r="IV34" i="4"/>
  <c r="IU34" i="4"/>
  <c r="IT34" i="4"/>
  <c r="IS34" i="4"/>
  <c r="IR34" i="4"/>
  <c r="IQ34" i="4"/>
  <c r="IY33" i="4"/>
  <c r="IX33" i="4"/>
  <c r="IW33" i="4"/>
  <c r="IV33" i="4"/>
  <c r="IU33" i="4"/>
  <c r="IT33" i="4"/>
  <c r="IS33" i="4"/>
  <c r="IR33" i="4"/>
  <c r="IQ33" i="4"/>
  <c r="JB32" i="4"/>
  <c r="IY32" i="4"/>
  <c r="IX32" i="4"/>
  <c r="IW32" i="4"/>
  <c r="IV32" i="4"/>
  <c r="IU32" i="4"/>
  <c r="IT32" i="4"/>
  <c r="IS32" i="4"/>
  <c r="IR32" i="4"/>
  <c r="IQ32" i="4"/>
  <c r="JB31" i="4"/>
  <c r="IY31" i="4"/>
  <c r="IX31" i="4"/>
  <c r="IW31" i="4"/>
  <c r="IV31" i="4"/>
  <c r="IU31" i="4"/>
  <c r="IT31" i="4"/>
  <c r="IS31" i="4"/>
  <c r="IR31" i="4"/>
  <c r="IQ31" i="4"/>
  <c r="JB30" i="4"/>
  <c r="IY30" i="4"/>
  <c r="IX30" i="4"/>
  <c r="IW30" i="4"/>
  <c r="IV30" i="4"/>
  <c r="IU30" i="4"/>
  <c r="IT30" i="4"/>
  <c r="IS30" i="4"/>
  <c r="IR30" i="4"/>
  <c r="IQ30" i="4"/>
  <c r="JB29" i="4"/>
  <c r="IY29" i="4"/>
  <c r="IX29" i="4"/>
  <c r="IW29" i="4"/>
  <c r="IV29" i="4"/>
  <c r="IU29" i="4"/>
  <c r="IT29" i="4"/>
  <c r="IS29" i="4"/>
  <c r="IR29" i="4"/>
  <c r="IQ29" i="4"/>
  <c r="JB28" i="4"/>
  <c r="IY28" i="4"/>
  <c r="IX28" i="4"/>
  <c r="IW28" i="4"/>
  <c r="IV28" i="4"/>
  <c r="IU28" i="4"/>
  <c r="IT28" i="4"/>
  <c r="IS28" i="4"/>
  <c r="IR28" i="4"/>
  <c r="IQ28" i="4"/>
  <c r="JB27" i="4"/>
  <c r="IY27" i="4"/>
  <c r="IX27" i="4"/>
  <c r="IW27" i="4"/>
  <c r="IV27" i="4"/>
  <c r="IU27" i="4"/>
  <c r="IT27" i="4"/>
  <c r="IS27" i="4"/>
  <c r="IR27" i="4"/>
  <c r="IQ27" i="4"/>
  <c r="JB26" i="4"/>
  <c r="IY26" i="4"/>
  <c r="IX26" i="4"/>
  <c r="IW26" i="4"/>
  <c r="IV26" i="4"/>
  <c r="IU26" i="4"/>
  <c r="IT26" i="4"/>
  <c r="IS26" i="4"/>
  <c r="IR26" i="4"/>
  <c r="IQ26" i="4"/>
  <c r="JB25" i="4"/>
  <c r="IY25" i="4"/>
  <c r="IX25" i="4"/>
  <c r="IW25" i="4"/>
  <c r="IV25" i="4"/>
  <c r="IU25" i="4"/>
  <c r="IT25" i="4"/>
  <c r="IS25" i="4"/>
  <c r="IR25" i="4"/>
  <c r="IQ25" i="4"/>
  <c r="JB24" i="4"/>
  <c r="IY24" i="4"/>
  <c r="IX24" i="4"/>
  <c r="IW24" i="4"/>
  <c r="IV24" i="4"/>
  <c r="IU24" i="4"/>
  <c r="IT24" i="4"/>
  <c r="IS24" i="4"/>
  <c r="IR24" i="4"/>
  <c r="IQ24" i="4"/>
  <c r="JB23" i="4"/>
  <c r="IY23" i="4"/>
  <c r="IX23" i="4"/>
  <c r="IW23" i="4"/>
  <c r="IV23" i="4"/>
  <c r="IU23" i="4"/>
  <c r="IT23" i="4"/>
  <c r="IS23" i="4"/>
  <c r="IR23" i="4"/>
  <c r="IQ23" i="4"/>
  <c r="JB22" i="4"/>
  <c r="IY22" i="4"/>
  <c r="IX22" i="4"/>
  <c r="IW22" i="4"/>
  <c r="IV22" i="4"/>
  <c r="IU22" i="4"/>
  <c r="IT22" i="4"/>
  <c r="IS22" i="4"/>
  <c r="IR22" i="4"/>
  <c r="IQ22" i="4"/>
  <c r="JB21" i="4"/>
  <c r="IY21" i="4"/>
  <c r="IX21" i="4"/>
  <c r="IW21" i="4"/>
  <c r="IV21" i="4"/>
  <c r="IU21" i="4"/>
  <c r="IT21" i="4"/>
  <c r="IS21" i="4"/>
  <c r="IR21" i="4"/>
  <c r="IQ21" i="4"/>
  <c r="JB20" i="4"/>
  <c r="IY20" i="4"/>
  <c r="IX20" i="4"/>
  <c r="IW20" i="4"/>
  <c r="IV20" i="4"/>
  <c r="IU20" i="4"/>
  <c r="IT20" i="4"/>
  <c r="IS20" i="4"/>
  <c r="IR20" i="4"/>
  <c r="IQ20" i="4"/>
  <c r="JB19" i="4"/>
  <c r="IY19" i="4"/>
  <c r="IX19" i="4"/>
  <c r="IW19" i="4"/>
  <c r="IV19" i="4"/>
  <c r="IU19" i="4"/>
  <c r="IT19" i="4"/>
  <c r="IS19" i="4"/>
  <c r="IR19" i="4"/>
  <c r="IQ19" i="4"/>
  <c r="JB18" i="4"/>
  <c r="IY18" i="4"/>
  <c r="IX18" i="4"/>
  <c r="IW18" i="4"/>
  <c r="IV18" i="4"/>
  <c r="IU18" i="4"/>
  <c r="IT18" i="4"/>
  <c r="IS18" i="4"/>
  <c r="IR18" i="4"/>
  <c r="IQ18" i="4"/>
  <c r="JB17" i="4"/>
  <c r="IY17" i="4"/>
  <c r="IX17" i="4"/>
  <c r="IW17" i="4"/>
  <c r="IV17" i="4"/>
  <c r="IU17" i="4"/>
  <c r="IT17" i="4"/>
  <c r="IS17" i="4"/>
  <c r="IR17" i="4"/>
  <c r="IQ17" i="4"/>
  <c r="JB16" i="4"/>
  <c r="IY16" i="4"/>
  <c r="IX16" i="4"/>
  <c r="IW16" i="4"/>
  <c r="IV16" i="4"/>
  <c r="IU16" i="4"/>
  <c r="IT16" i="4"/>
  <c r="IS16" i="4"/>
  <c r="IR16" i="4"/>
  <c r="IQ16" i="4"/>
  <c r="JB15" i="4"/>
  <c r="IY15" i="4"/>
  <c r="IX15" i="4"/>
  <c r="IW15" i="4"/>
  <c r="IV15" i="4"/>
  <c r="IU15" i="4"/>
  <c r="IT15" i="4"/>
  <c r="IS15" i="4"/>
  <c r="IR15" i="4"/>
  <c r="IQ15" i="4"/>
  <c r="JB14" i="4"/>
  <c r="IY14" i="4"/>
  <c r="IX14" i="4"/>
  <c r="IW14" i="4"/>
  <c r="IV14" i="4"/>
  <c r="IU14" i="4"/>
  <c r="IT14" i="4"/>
  <c r="IS14" i="4"/>
  <c r="IR14" i="4"/>
  <c r="IQ14" i="4"/>
  <c r="JB13" i="4"/>
  <c r="IY13" i="4"/>
  <c r="IX13" i="4"/>
  <c r="IW13" i="4"/>
  <c r="IV13" i="4"/>
  <c r="IU13" i="4"/>
  <c r="IT13" i="4"/>
  <c r="IS13" i="4"/>
  <c r="IR13" i="4"/>
  <c r="IQ13" i="4"/>
  <c r="JB12" i="4"/>
  <c r="IY12" i="4"/>
  <c r="IX12" i="4"/>
  <c r="IW12" i="4"/>
  <c r="IV12" i="4"/>
  <c r="IU12" i="4"/>
  <c r="IT12" i="4"/>
  <c r="IS12" i="4"/>
  <c r="IR12" i="4"/>
  <c r="IQ12" i="4"/>
  <c r="JB11" i="4"/>
  <c r="IY11" i="4"/>
  <c r="IX11" i="4"/>
  <c r="IW11" i="4"/>
  <c r="IV11" i="4"/>
  <c r="IU11" i="4"/>
  <c r="IT11" i="4"/>
  <c r="IS11" i="4"/>
  <c r="IR11" i="4"/>
  <c r="IQ11" i="4"/>
  <c r="JB10" i="4"/>
  <c r="IY10" i="4"/>
  <c r="IX10" i="4"/>
  <c r="IW10" i="4"/>
  <c r="IV10" i="4"/>
  <c r="IU10" i="4"/>
  <c r="IT10" i="4"/>
  <c r="IS10" i="4"/>
  <c r="IR10" i="4"/>
  <c r="IQ10" i="4"/>
  <c r="JB9" i="4"/>
  <c r="IY9" i="4"/>
  <c r="IX9" i="4"/>
  <c r="IW9" i="4"/>
  <c r="IV9" i="4"/>
  <c r="IU9" i="4"/>
  <c r="IT9" i="4"/>
  <c r="IS9" i="4"/>
  <c r="IR9" i="4"/>
  <c r="IQ9" i="4"/>
  <c r="JB8" i="4"/>
  <c r="IY8" i="4"/>
  <c r="IX8" i="4"/>
  <c r="IW8" i="4"/>
  <c r="IV8" i="4"/>
  <c r="IU8" i="4"/>
  <c r="IT8" i="4"/>
  <c r="IS8" i="4"/>
  <c r="IR8" i="4"/>
  <c r="IQ8" i="4"/>
  <c r="JB7" i="4"/>
  <c r="IY7" i="4"/>
  <c r="IX7" i="4"/>
  <c r="IW7" i="4"/>
  <c r="IV7" i="4"/>
  <c r="IU7" i="4"/>
  <c r="IT7" i="4"/>
  <c r="IS7" i="4"/>
  <c r="IR7" i="4"/>
  <c r="IQ7" i="4"/>
  <c r="JB6" i="4"/>
  <c r="IY6" i="4"/>
  <c r="IX6" i="4"/>
  <c r="IW6" i="4"/>
  <c r="IV6" i="4"/>
  <c r="IU6" i="4"/>
  <c r="IT6" i="4"/>
  <c r="IS6" i="4"/>
  <c r="IR6" i="4"/>
  <c r="IQ6" i="4"/>
  <c r="JB5" i="4"/>
  <c r="IY5" i="4"/>
  <c r="IX5" i="4"/>
  <c r="IW5" i="4"/>
  <c r="IV5" i="4"/>
  <c r="IU5" i="4"/>
  <c r="IT5" i="4"/>
  <c r="IS5" i="4"/>
  <c r="IR5" i="4"/>
  <c r="IQ5" i="4"/>
  <c r="JB4" i="4"/>
  <c r="IY4" i="4"/>
  <c r="IX4" i="4"/>
  <c r="IW4" i="4"/>
  <c r="IV4" i="4"/>
  <c r="IU4" i="4"/>
  <c r="IT4" i="4"/>
  <c r="IS4" i="4"/>
  <c r="IR4" i="4"/>
  <c r="IQ4" i="4"/>
  <c r="IY3" i="4"/>
  <c r="IX3" i="4"/>
  <c r="IW3" i="4"/>
  <c r="IV3" i="4"/>
  <c r="IU3" i="4"/>
  <c r="IT3" i="4"/>
  <c r="IS3" i="4"/>
  <c r="IR3" i="4"/>
  <c r="IQ3" i="4"/>
  <c r="JB2" i="4"/>
  <c r="IY2" i="4"/>
  <c r="IX2" i="4"/>
  <c r="IW2" i="4"/>
  <c r="IV2" i="4"/>
  <c r="IU2" i="4"/>
  <c r="IT2" i="4"/>
  <c r="IS2" i="4"/>
  <c r="IR2" i="4"/>
  <c r="IQ2" i="4"/>
  <c r="R677" i="1"/>
  <c r="Q677" i="1"/>
  <c r="M677" i="1"/>
  <c r="R676" i="1"/>
  <c r="Q676" i="1"/>
  <c r="M676" i="1"/>
  <c r="R675" i="1"/>
  <c r="Q675" i="1"/>
  <c r="M675" i="1"/>
  <c r="R674" i="1"/>
  <c r="Q674" i="1"/>
  <c r="M674" i="1"/>
  <c r="R673" i="1"/>
  <c r="Q673" i="1"/>
  <c r="M673" i="1"/>
  <c r="R672" i="1"/>
  <c r="Q672" i="1"/>
  <c r="M672" i="1"/>
  <c r="R671" i="1"/>
  <c r="Q671" i="1"/>
  <c r="M671" i="1"/>
  <c r="R670" i="1"/>
  <c r="Q670" i="1"/>
  <c r="M670" i="1"/>
  <c r="R669" i="1"/>
  <c r="Q669" i="1"/>
  <c r="M669" i="1"/>
  <c r="R668" i="1"/>
  <c r="Q668" i="1"/>
  <c r="M668" i="1"/>
  <c r="R667" i="1"/>
  <c r="Q667" i="1"/>
  <c r="M667" i="1"/>
  <c r="R666" i="1"/>
  <c r="Q666" i="1"/>
  <c r="M666" i="1"/>
  <c r="R664" i="1"/>
  <c r="Q664" i="1"/>
  <c r="M664" i="1"/>
  <c r="R663" i="1"/>
  <c r="Q663" i="1"/>
  <c r="M663" i="1"/>
  <c r="R662" i="1"/>
  <c r="Q662" i="1"/>
  <c r="M662" i="1"/>
  <c r="R661" i="1"/>
  <c r="Q661" i="1"/>
  <c r="M661" i="1"/>
  <c r="R660" i="1"/>
  <c r="Q660" i="1"/>
  <c r="M660" i="1"/>
  <c r="R659" i="1"/>
  <c r="Q659" i="1"/>
  <c r="M659" i="1"/>
  <c r="R658" i="1"/>
  <c r="Q658" i="1"/>
  <c r="M658" i="1"/>
  <c r="R657" i="1"/>
  <c r="Q657" i="1"/>
  <c r="M657" i="1"/>
  <c r="R656" i="1"/>
  <c r="Q656" i="1"/>
  <c r="M656" i="1"/>
  <c r="R654" i="1"/>
  <c r="Q654" i="1"/>
  <c r="M654" i="1"/>
  <c r="R653" i="1"/>
  <c r="Q653" i="1"/>
  <c r="M653" i="1"/>
  <c r="R652" i="1"/>
  <c r="Q652" i="1"/>
  <c r="M652" i="1"/>
  <c r="R651" i="1"/>
  <c r="Q651" i="1"/>
  <c r="M651" i="1"/>
  <c r="R650" i="1"/>
  <c r="Q650" i="1"/>
  <c r="M650" i="1"/>
  <c r="R649" i="1"/>
  <c r="Q649" i="1"/>
  <c r="M649" i="1"/>
  <c r="R648" i="1"/>
  <c r="Q648" i="1"/>
  <c r="M648" i="1"/>
  <c r="R646" i="1"/>
  <c r="Q646" i="1"/>
  <c r="M646" i="1"/>
  <c r="R645" i="1"/>
  <c r="Q645" i="1"/>
  <c r="M645" i="1"/>
  <c r="R644" i="1"/>
  <c r="Q644" i="1"/>
  <c r="M644" i="1"/>
  <c r="R643" i="1"/>
  <c r="Q643" i="1"/>
  <c r="M643" i="1"/>
  <c r="R642" i="1"/>
  <c r="Q642" i="1"/>
  <c r="M642" i="1"/>
  <c r="R641" i="1"/>
  <c r="Q641" i="1"/>
  <c r="M641" i="1"/>
  <c r="R640" i="1"/>
  <c r="Q640" i="1"/>
  <c r="M640" i="1"/>
  <c r="R639" i="1"/>
  <c r="Q639" i="1"/>
  <c r="M639" i="1"/>
  <c r="R638" i="1"/>
  <c r="Q638" i="1"/>
  <c r="M638" i="1"/>
  <c r="R637" i="1"/>
  <c r="Q637" i="1"/>
  <c r="M637" i="1"/>
  <c r="R636" i="1"/>
  <c r="Q636" i="1"/>
  <c r="M636" i="1"/>
  <c r="R634" i="1"/>
  <c r="Q634" i="1"/>
  <c r="M634" i="1"/>
  <c r="R633" i="1"/>
  <c r="Q633" i="1"/>
  <c r="M633" i="1"/>
  <c r="R632" i="1"/>
  <c r="Q632" i="1"/>
  <c r="M632" i="1"/>
  <c r="R631" i="1"/>
  <c r="Q631" i="1"/>
  <c r="M631" i="1"/>
  <c r="R630" i="1"/>
  <c r="Q630" i="1"/>
  <c r="M630" i="1"/>
  <c r="R629" i="1"/>
  <c r="Q629" i="1"/>
  <c r="M629" i="1"/>
  <c r="R628" i="1"/>
  <c r="Q628" i="1"/>
  <c r="M628" i="1"/>
  <c r="R627" i="1"/>
  <c r="Q627" i="1"/>
  <c r="M627" i="1"/>
  <c r="R626" i="1"/>
  <c r="Q626" i="1"/>
  <c r="M626" i="1"/>
  <c r="R625" i="1"/>
  <c r="Q625" i="1"/>
  <c r="M625" i="1"/>
  <c r="R624" i="1"/>
  <c r="Q624" i="1"/>
  <c r="M624" i="1"/>
  <c r="R623" i="1"/>
  <c r="Q623" i="1"/>
  <c r="M623" i="1"/>
  <c r="R621" i="1"/>
  <c r="Q621" i="1"/>
  <c r="M621" i="1"/>
  <c r="R620" i="1"/>
  <c r="Q620" i="1"/>
  <c r="M620" i="1"/>
  <c r="R619" i="1"/>
  <c r="Q619" i="1"/>
  <c r="M619" i="1"/>
  <c r="R618" i="1"/>
  <c r="Q618" i="1"/>
  <c r="M618" i="1"/>
  <c r="R617" i="1"/>
  <c r="Q617" i="1"/>
  <c r="M617" i="1"/>
  <c r="R616" i="1"/>
  <c r="Q616" i="1"/>
  <c r="M616" i="1"/>
  <c r="R615" i="1"/>
  <c r="Q615" i="1"/>
  <c r="M615" i="1"/>
  <c r="R614" i="1"/>
  <c r="Q614" i="1"/>
  <c r="M614" i="1"/>
  <c r="R613" i="1"/>
  <c r="Q613" i="1"/>
  <c r="M613" i="1"/>
  <c r="R611" i="1"/>
  <c r="Q611" i="1"/>
  <c r="M611" i="1"/>
  <c r="R610" i="1"/>
  <c r="Q610" i="1"/>
  <c r="M610" i="1"/>
  <c r="R609" i="1"/>
  <c r="Q609" i="1"/>
  <c r="M609" i="1"/>
  <c r="R608" i="1"/>
  <c r="Q608" i="1"/>
  <c r="M608" i="1"/>
  <c r="R607" i="1"/>
  <c r="Q607" i="1"/>
  <c r="M607" i="1"/>
  <c r="R606" i="1"/>
  <c r="Q606" i="1"/>
  <c r="M606" i="1"/>
  <c r="R605" i="1"/>
  <c r="Q605" i="1"/>
  <c r="M605" i="1"/>
  <c r="R603" i="1"/>
  <c r="Q603" i="1"/>
  <c r="M603" i="1"/>
  <c r="R602" i="1"/>
  <c r="Q602" i="1"/>
  <c r="M602" i="1"/>
  <c r="R601" i="1"/>
  <c r="Q601" i="1"/>
  <c r="M601" i="1"/>
  <c r="R600" i="1"/>
  <c r="Q600" i="1"/>
  <c r="M600" i="1"/>
  <c r="R599" i="1"/>
  <c r="Q599" i="1"/>
  <c r="M599" i="1"/>
  <c r="R598" i="1"/>
  <c r="Q598" i="1"/>
  <c r="M598" i="1"/>
  <c r="R597" i="1"/>
  <c r="Q597" i="1"/>
  <c r="M597" i="1"/>
  <c r="R596" i="1"/>
  <c r="Q596" i="1"/>
  <c r="M596" i="1"/>
  <c r="R594" i="1"/>
  <c r="Q594" i="1"/>
  <c r="M594" i="1"/>
  <c r="R593" i="1"/>
  <c r="Q593" i="1"/>
  <c r="M593" i="1"/>
  <c r="R592" i="1"/>
  <c r="Q592" i="1"/>
  <c r="M592" i="1"/>
  <c r="R591" i="1"/>
  <c r="Q591" i="1"/>
  <c r="M591" i="1"/>
  <c r="R590" i="1"/>
  <c r="Q590" i="1"/>
  <c r="M590" i="1"/>
  <c r="R589" i="1"/>
  <c r="Q589" i="1"/>
  <c r="M589" i="1"/>
  <c r="R587" i="1"/>
  <c r="Q587" i="1"/>
  <c r="M587" i="1"/>
  <c r="R586" i="1"/>
  <c r="Q586" i="1"/>
  <c r="M586" i="1"/>
  <c r="R585" i="1"/>
  <c r="Q585" i="1"/>
  <c r="M585" i="1"/>
  <c r="R584" i="1"/>
  <c r="Q584" i="1"/>
  <c r="M584" i="1"/>
  <c r="R583" i="1"/>
  <c r="Q583" i="1"/>
  <c r="M583" i="1"/>
  <c r="R582" i="1"/>
  <c r="Q582" i="1"/>
  <c r="M582" i="1"/>
  <c r="R580" i="1"/>
  <c r="Q580" i="1"/>
  <c r="M580" i="1"/>
  <c r="R579" i="1"/>
  <c r="Q579" i="1"/>
  <c r="M579" i="1"/>
  <c r="R578" i="1"/>
  <c r="Q578" i="1"/>
  <c r="M578" i="1"/>
  <c r="R577" i="1"/>
  <c r="Q577" i="1"/>
  <c r="M577" i="1"/>
  <c r="R576" i="1"/>
  <c r="Q576" i="1"/>
  <c r="M576" i="1"/>
  <c r="R575" i="1"/>
  <c r="Q575" i="1"/>
  <c r="M575" i="1"/>
  <c r="R574" i="1"/>
  <c r="Q574" i="1"/>
  <c r="M574" i="1"/>
  <c r="R573" i="1"/>
  <c r="Q573" i="1"/>
  <c r="M573" i="1"/>
  <c r="R572" i="1"/>
  <c r="Q572" i="1"/>
  <c r="M572" i="1"/>
  <c r="R570" i="1"/>
  <c r="Q570" i="1"/>
  <c r="M570" i="1"/>
  <c r="R569" i="1"/>
  <c r="Q569" i="1"/>
  <c r="M569" i="1"/>
  <c r="R568" i="1"/>
  <c r="Q568" i="1"/>
  <c r="M568" i="1"/>
  <c r="R567" i="1"/>
  <c r="Q567" i="1"/>
  <c r="M567" i="1"/>
  <c r="R566" i="1"/>
  <c r="Q566" i="1"/>
  <c r="M566" i="1"/>
  <c r="R565" i="1"/>
  <c r="Q565" i="1"/>
  <c r="M565" i="1"/>
  <c r="R564" i="1"/>
  <c r="Q564" i="1"/>
  <c r="M564" i="1"/>
  <c r="R563" i="1"/>
  <c r="Q563" i="1"/>
  <c r="M563" i="1"/>
  <c r="R562" i="1"/>
  <c r="Q562" i="1"/>
  <c r="M562" i="1"/>
  <c r="R560" i="1"/>
  <c r="Q560" i="1"/>
  <c r="M560" i="1"/>
  <c r="R559" i="1"/>
  <c r="Q559" i="1"/>
  <c r="M559" i="1"/>
  <c r="R558" i="1"/>
  <c r="Q558" i="1"/>
  <c r="M558" i="1"/>
  <c r="R557" i="1"/>
  <c r="Q557" i="1"/>
  <c r="M557" i="1"/>
  <c r="R556" i="1"/>
  <c r="Q556" i="1"/>
  <c r="M556" i="1"/>
  <c r="R555" i="1"/>
  <c r="Q555" i="1"/>
  <c r="M555" i="1"/>
  <c r="R554" i="1"/>
  <c r="Q554" i="1"/>
  <c r="M554" i="1"/>
  <c r="R553" i="1"/>
  <c r="Q553" i="1"/>
  <c r="M553" i="1"/>
  <c r="R551" i="1"/>
  <c r="Q551" i="1"/>
  <c r="M551" i="1"/>
  <c r="R550" i="1"/>
  <c r="Q550" i="1"/>
  <c r="M550" i="1"/>
  <c r="R549" i="1"/>
  <c r="Q549" i="1"/>
  <c r="M549" i="1"/>
  <c r="R548" i="1"/>
  <c r="Q548" i="1"/>
  <c r="M548" i="1"/>
  <c r="R547" i="1"/>
  <c r="Q547" i="1"/>
  <c r="M547" i="1"/>
  <c r="R546" i="1"/>
  <c r="Q546" i="1"/>
  <c r="M546" i="1"/>
  <c r="R545" i="1"/>
  <c r="Q545" i="1"/>
  <c r="M545" i="1"/>
  <c r="R544" i="1"/>
  <c r="Q544" i="1"/>
  <c r="M544" i="1"/>
  <c r="R543" i="1"/>
  <c r="Q543" i="1"/>
  <c r="M543" i="1"/>
  <c r="R542" i="1"/>
  <c r="Q542" i="1"/>
  <c r="M542" i="1"/>
  <c r="R541" i="1"/>
  <c r="Q541" i="1"/>
  <c r="M541" i="1"/>
  <c r="R540" i="1"/>
  <c r="Q540" i="1"/>
  <c r="M540" i="1"/>
  <c r="R539" i="1"/>
  <c r="Q539" i="1"/>
  <c r="M539" i="1"/>
  <c r="R538" i="1"/>
  <c r="Q538" i="1"/>
  <c r="M538" i="1"/>
  <c r="R537" i="1"/>
  <c r="Q537" i="1"/>
  <c r="M537" i="1"/>
  <c r="R536" i="1"/>
  <c r="Q536" i="1"/>
  <c r="M536" i="1"/>
  <c r="R535" i="1"/>
  <c r="Q535" i="1"/>
  <c r="M535" i="1"/>
  <c r="R533" i="1"/>
  <c r="Q533" i="1"/>
  <c r="M533" i="1"/>
  <c r="R532" i="1"/>
  <c r="Q532" i="1"/>
  <c r="M532" i="1"/>
  <c r="R531" i="1"/>
  <c r="Q531" i="1"/>
  <c r="M531" i="1"/>
  <c r="R530" i="1"/>
  <c r="Q530" i="1"/>
  <c r="M530" i="1"/>
  <c r="R529" i="1"/>
  <c r="Q529" i="1"/>
  <c r="M529" i="1"/>
  <c r="R528" i="1"/>
  <c r="Q528" i="1"/>
  <c r="M528" i="1"/>
  <c r="R527" i="1"/>
  <c r="Q527" i="1"/>
  <c r="M527" i="1"/>
  <c r="R526" i="1"/>
  <c r="Q526" i="1"/>
  <c r="M526" i="1"/>
  <c r="R525" i="1"/>
  <c r="Q525" i="1"/>
  <c r="M525" i="1"/>
  <c r="R524" i="1"/>
  <c r="Q524" i="1"/>
  <c r="M524" i="1"/>
  <c r="R523" i="1"/>
  <c r="Q523" i="1"/>
  <c r="M523" i="1"/>
  <c r="R522" i="1"/>
  <c r="Q522" i="1"/>
  <c r="M522" i="1"/>
  <c r="R521" i="1"/>
  <c r="Q521" i="1"/>
  <c r="M521" i="1"/>
  <c r="R520" i="1"/>
  <c r="Q520" i="1"/>
  <c r="M520" i="1"/>
  <c r="R519" i="1"/>
  <c r="Q519" i="1"/>
  <c r="M519" i="1"/>
  <c r="R518" i="1"/>
  <c r="Q518" i="1"/>
  <c r="M518" i="1"/>
  <c r="R516" i="1"/>
  <c r="Q516" i="1"/>
  <c r="M516" i="1"/>
  <c r="R515" i="1"/>
  <c r="Q515" i="1"/>
  <c r="M515" i="1"/>
  <c r="R514" i="1"/>
  <c r="Q514" i="1"/>
  <c r="M514" i="1"/>
  <c r="R513" i="1"/>
  <c r="Q513" i="1"/>
  <c r="M513" i="1"/>
  <c r="R512" i="1"/>
  <c r="Q512" i="1"/>
  <c r="M512" i="1"/>
  <c r="R511" i="1"/>
  <c r="Q511" i="1"/>
  <c r="M511" i="1"/>
  <c r="R509" i="1"/>
  <c r="Q509" i="1"/>
  <c r="M509" i="1"/>
  <c r="R508" i="1"/>
  <c r="Q508" i="1"/>
  <c r="M508" i="1"/>
  <c r="R507" i="1"/>
  <c r="Q507" i="1"/>
  <c r="M507" i="1"/>
  <c r="R506" i="1"/>
  <c r="Q506" i="1"/>
  <c r="M506" i="1"/>
  <c r="R505" i="1"/>
  <c r="Q505" i="1"/>
  <c r="M505" i="1"/>
  <c r="R504" i="1"/>
  <c r="Q504" i="1"/>
  <c r="M504" i="1"/>
  <c r="R503" i="1"/>
  <c r="Q503" i="1"/>
  <c r="M503" i="1"/>
  <c r="R502" i="1"/>
  <c r="Q502" i="1"/>
  <c r="M502" i="1"/>
  <c r="R501" i="1"/>
  <c r="Q501" i="1"/>
  <c r="M501" i="1"/>
  <c r="R499" i="1"/>
  <c r="Q499" i="1"/>
  <c r="M499" i="1"/>
  <c r="R498" i="1"/>
  <c r="Q498" i="1"/>
  <c r="M498" i="1"/>
  <c r="R497" i="1"/>
  <c r="Q497" i="1"/>
  <c r="M497" i="1"/>
  <c r="R496" i="1"/>
  <c r="Q496" i="1"/>
  <c r="M496" i="1"/>
  <c r="R495" i="1"/>
  <c r="Q495" i="1"/>
  <c r="M495" i="1"/>
  <c r="R494" i="1"/>
  <c r="Q494" i="1"/>
  <c r="M494" i="1"/>
  <c r="R493" i="1"/>
  <c r="Q493" i="1"/>
  <c r="M493" i="1"/>
  <c r="R491" i="1"/>
  <c r="Q491" i="1"/>
  <c r="M491" i="1"/>
  <c r="R490" i="1"/>
  <c r="Q490" i="1"/>
  <c r="M490" i="1"/>
  <c r="R489" i="1"/>
  <c r="Q489" i="1"/>
  <c r="M489" i="1"/>
  <c r="R488" i="1"/>
  <c r="Q488" i="1"/>
  <c r="M488" i="1"/>
  <c r="R486" i="1"/>
  <c r="Q486" i="1"/>
  <c r="M486" i="1"/>
  <c r="R485" i="1"/>
  <c r="Q485" i="1"/>
  <c r="M485" i="1"/>
  <c r="R484" i="1"/>
  <c r="Q484" i="1"/>
  <c r="M484" i="1"/>
  <c r="R483" i="1"/>
  <c r="Q483" i="1"/>
  <c r="M483" i="1"/>
  <c r="R482" i="1"/>
  <c r="Q482" i="1"/>
  <c r="M482" i="1"/>
  <c r="R481" i="1"/>
  <c r="Q481" i="1"/>
  <c r="M481" i="1"/>
  <c r="R480" i="1"/>
  <c r="Q480" i="1"/>
  <c r="M480" i="1"/>
  <c r="R479" i="1"/>
  <c r="Q479" i="1"/>
  <c r="M479" i="1"/>
  <c r="R478" i="1"/>
  <c r="Q478" i="1"/>
  <c r="M478" i="1"/>
  <c r="R476" i="1"/>
  <c r="Q476" i="1"/>
  <c r="M476" i="1"/>
  <c r="R475" i="1"/>
  <c r="Q475" i="1"/>
  <c r="M475" i="1"/>
  <c r="R474" i="1"/>
  <c r="Q474" i="1"/>
  <c r="M474" i="1"/>
  <c r="R473" i="1"/>
  <c r="Q473" i="1"/>
  <c r="M473" i="1"/>
  <c r="R472" i="1"/>
  <c r="Q472" i="1"/>
  <c r="M472" i="1"/>
  <c r="R471" i="1"/>
  <c r="Q471" i="1"/>
  <c r="M471" i="1"/>
  <c r="R470" i="1"/>
  <c r="Q470" i="1"/>
  <c r="M470" i="1"/>
  <c r="R469" i="1"/>
  <c r="Q469" i="1"/>
  <c r="M469" i="1"/>
  <c r="R468" i="1"/>
  <c r="Q468" i="1"/>
  <c r="M468" i="1"/>
  <c r="R467" i="1"/>
  <c r="Q467" i="1"/>
  <c r="M467" i="1"/>
  <c r="R465" i="1"/>
  <c r="Q465" i="1"/>
  <c r="M465" i="1"/>
  <c r="R464" i="1"/>
  <c r="Q464" i="1"/>
  <c r="M464" i="1"/>
  <c r="R463" i="1"/>
  <c r="Q463" i="1"/>
  <c r="M463" i="1"/>
  <c r="R462" i="1"/>
  <c r="Q462" i="1"/>
  <c r="M462" i="1"/>
  <c r="R460" i="1"/>
  <c r="Q460" i="1"/>
  <c r="M460" i="1"/>
  <c r="R459" i="1"/>
  <c r="Q459" i="1"/>
  <c r="M459" i="1"/>
  <c r="R458" i="1"/>
  <c r="Q458" i="1"/>
  <c r="M458" i="1"/>
  <c r="R456" i="1"/>
  <c r="Q456" i="1"/>
  <c r="M456" i="1"/>
  <c r="R455" i="1"/>
  <c r="Q455" i="1"/>
  <c r="M455" i="1"/>
  <c r="R454" i="1"/>
  <c r="Q454" i="1"/>
  <c r="M454" i="1"/>
  <c r="R453" i="1"/>
  <c r="Q453" i="1"/>
  <c r="M453" i="1"/>
  <c r="R452" i="1"/>
  <c r="Q452" i="1"/>
  <c r="M452" i="1"/>
  <c r="R451" i="1"/>
  <c r="Q451" i="1"/>
  <c r="M451" i="1"/>
  <c r="R450" i="1"/>
  <c r="Q450" i="1"/>
  <c r="M450" i="1"/>
  <c r="R448" i="1"/>
  <c r="Q448" i="1"/>
  <c r="M448" i="1"/>
  <c r="R447" i="1"/>
  <c r="Q447" i="1"/>
  <c r="M447" i="1"/>
  <c r="R446" i="1"/>
  <c r="Q446" i="1"/>
  <c r="M446" i="1"/>
  <c r="R445" i="1"/>
  <c r="Q445" i="1"/>
  <c r="M445" i="1"/>
  <c r="R443" i="1"/>
  <c r="Q443" i="1"/>
  <c r="M443" i="1"/>
  <c r="R442" i="1"/>
  <c r="Q442" i="1"/>
  <c r="M442" i="1"/>
  <c r="R441" i="1"/>
  <c r="Q441" i="1"/>
  <c r="M441" i="1"/>
  <c r="R440" i="1"/>
  <c r="Q440" i="1"/>
  <c r="M440" i="1"/>
  <c r="R438" i="1"/>
  <c r="Q438" i="1"/>
  <c r="M438" i="1"/>
  <c r="R437" i="1"/>
  <c r="Q437" i="1"/>
  <c r="M437" i="1"/>
  <c r="R436" i="1"/>
  <c r="Q436" i="1"/>
  <c r="M436" i="1"/>
  <c r="R435" i="1"/>
  <c r="Q435" i="1"/>
  <c r="M435" i="1"/>
  <c r="R434" i="1"/>
  <c r="Q434" i="1"/>
  <c r="M434" i="1"/>
  <c r="R433" i="1"/>
  <c r="Q433" i="1"/>
  <c r="M433" i="1"/>
  <c r="R431" i="1"/>
  <c r="Q431" i="1"/>
  <c r="M431" i="1"/>
  <c r="R430" i="1"/>
  <c r="Q430" i="1"/>
  <c r="M430" i="1"/>
  <c r="R429" i="1"/>
  <c r="Q429" i="1"/>
  <c r="M429" i="1"/>
  <c r="R428" i="1"/>
  <c r="Q428" i="1"/>
  <c r="M428" i="1"/>
  <c r="R427" i="1"/>
  <c r="Q427" i="1"/>
  <c r="M427" i="1"/>
  <c r="R426" i="1"/>
  <c r="Q426" i="1"/>
  <c r="M426" i="1"/>
  <c r="R425" i="1"/>
  <c r="Q425" i="1"/>
  <c r="M425" i="1"/>
  <c r="R424" i="1"/>
  <c r="Q424" i="1"/>
  <c r="M424" i="1"/>
  <c r="R423" i="1"/>
  <c r="Q423" i="1"/>
  <c r="M423" i="1"/>
  <c r="R421" i="1"/>
  <c r="Q421" i="1"/>
  <c r="M421" i="1"/>
  <c r="R420" i="1"/>
  <c r="Q420" i="1"/>
  <c r="M420" i="1"/>
  <c r="R419" i="1"/>
  <c r="Q419" i="1"/>
  <c r="M419" i="1"/>
  <c r="R418" i="1"/>
  <c r="Q418" i="1"/>
  <c r="M418" i="1"/>
  <c r="R417" i="1"/>
  <c r="Q417" i="1"/>
  <c r="M417" i="1"/>
  <c r="R416" i="1"/>
  <c r="Q416" i="1"/>
  <c r="M416" i="1"/>
  <c r="R415" i="1"/>
  <c r="Q415" i="1"/>
  <c r="M415" i="1"/>
  <c r="R414" i="1"/>
  <c r="Q414" i="1"/>
  <c r="M414" i="1"/>
  <c r="R413" i="1"/>
  <c r="Q413" i="1"/>
  <c r="M413" i="1"/>
  <c r="R411" i="1"/>
  <c r="Q411" i="1"/>
  <c r="M411" i="1"/>
  <c r="R410" i="1"/>
  <c r="Q410" i="1"/>
  <c r="M410" i="1"/>
  <c r="R409" i="1"/>
  <c r="Q409" i="1"/>
  <c r="M409" i="1"/>
  <c r="R408" i="1"/>
  <c r="Q408" i="1"/>
  <c r="M408" i="1"/>
  <c r="R407" i="1"/>
  <c r="Q407" i="1"/>
  <c r="M407" i="1"/>
  <c r="R406" i="1"/>
  <c r="Q406" i="1"/>
  <c r="M406" i="1"/>
  <c r="R405" i="1"/>
  <c r="Q405" i="1"/>
  <c r="M405" i="1"/>
  <c r="R404" i="1"/>
  <c r="Q404" i="1"/>
  <c r="M404" i="1"/>
  <c r="R402" i="1"/>
  <c r="Q402" i="1"/>
  <c r="M402" i="1"/>
  <c r="R401" i="1"/>
  <c r="Q401" i="1"/>
  <c r="M401" i="1"/>
  <c r="R400" i="1"/>
  <c r="Q400" i="1"/>
  <c r="M400" i="1"/>
  <c r="R399" i="1"/>
  <c r="Q399" i="1"/>
  <c r="M399" i="1"/>
  <c r="R398" i="1"/>
  <c r="Q398" i="1"/>
  <c r="M398" i="1"/>
  <c r="R397" i="1"/>
  <c r="Q397" i="1"/>
  <c r="M397" i="1"/>
  <c r="R396" i="1"/>
  <c r="Q396" i="1"/>
  <c r="M396" i="1"/>
  <c r="R395" i="1"/>
  <c r="Q395" i="1"/>
  <c r="M395" i="1"/>
  <c r="R394" i="1"/>
  <c r="Q394" i="1"/>
  <c r="M394" i="1"/>
  <c r="R392" i="1"/>
  <c r="Q392" i="1"/>
  <c r="M392" i="1"/>
  <c r="R391" i="1"/>
  <c r="Q391" i="1"/>
  <c r="M391" i="1"/>
  <c r="R390" i="1"/>
  <c r="Q390" i="1"/>
  <c r="M390" i="1"/>
  <c r="R389" i="1"/>
  <c r="Q389" i="1"/>
  <c r="M389" i="1"/>
  <c r="R388" i="1"/>
  <c r="Q388" i="1"/>
  <c r="M388" i="1"/>
  <c r="R386" i="1"/>
  <c r="Q386" i="1"/>
  <c r="M386" i="1"/>
  <c r="R385" i="1"/>
  <c r="Q385" i="1"/>
  <c r="M385" i="1"/>
  <c r="R384" i="1"/>
  <c r="Q384" i="1"/>
  <c r="M384" i="1"/>
  <c r="R383" i="1"/>
  <c r="Q383" i="1"/>
  <c r="M383" i="1"/>
  <c r="R382" i="1"/>
  <c r="Q382" i="1"/>
  <c r="M382" i="1"/>
  <c r="R381" i="1"/>
  <c r="Q381" i="1"/>
  <c r="M381" i="1"/>
  <c r="R379" i="1"/>
  <c r="Q379" i="1"/>
  <c r="M379" i="1"/>
  <c r="R378" i="1"/>
  <c r="Q378" i="1"/>
  <c r="M378" i="1"/>
  <c r="R377" i="1"/>
  <c r="Q377" i="1"/>
  <c r="M377" i="1"/>
  <c r="R376" i="1"/>
  <c r="Q376" i="1"/>
  <c r="M376" i="1"/>
  <c r="R375" i="1"/>
  <c r="Q375" i="1"/>
  <c r="M375" i="1"/>
  <c r="R374" i="1"/>
  <c r="Q374" i="1"/>
  <c r="M374" i="1"/>
  <c r="R373" i="1"/>
  <c r="Q373" i="1"/>
  <c r="M373" i="1"/>
  <c r="R372" i="1"/>
  <c r="Q372" i="1"/>
  <c r="M372" i="1"/>
  <c r="R371" i="1"/>
  <c r="Q371" i="1"/>
  <c r="M371" i="1"/>
  <c r="R370" i="1"/>
  <c r="Q370" i="1"/>
  <c r="M370" i="1"/>
  <c r="R369" i="1"/>
  <c r="Q369" i="1"/>
  <c r="M369" i="1"/>
  <c r="R368" i="1"/>
  <c r="Q368" i="1"/>
  <c r="M368" i="1"/>
  <c r="R367" i="1"/>
  <c r="Q367" i="1"/>
  <c r="M367" i="1"/>
  <c r="R365" i="1"/>
  <c r="Q365" i="1"/>
  <c r="M365" i="1"/>
  <c r="R364" i="1"/>
  <c r="Q364" i="1"/>
  <c r="M364" i="1"/>
  <c r="R363" i="1"/>
  <c r="Q363" i="1"/>
  <c r="M363" i="1"/>
  <c r="R362" i="1"/>
  <c r="Q362" i="1"/>
  <c r="M362" i="1"/>
  <c r="R361" i="1"/>
  <c r="Q361" i="1"/>
  <c r="M361" i="1"/>
  <c r="R359" i="1"/>
  <c r="Q359" i="1"/>
  <c r="M359" i="1"/>
  <c r="R358" i="1"/>
  <c r="Q358" i="1"/>
  <c r="M358" i="1"/>
  <c r="R357" i="1"/>
  <c r="Q357" i="1"/>
  <c r="M357" i="1"/>
  <c r="R356" i="1"/>
  <c r="Q356" i="1"/>
  <c r="M356" i="1"/>
  <c r="R355" i="1"/>
  <c r="Q355" i="1"/>
  <c r="M355" i="1"/>
  <c r="R354" i="1"/>
  <c r="Q354" i="1"/>
  <c r="M354" i="1"/>
  <c r="R353" i="1"/>
  <c r="Q353" i="1"/>
  <c r="M353" i="1"/>
  <c r="R352" i="1"/>
  <c r="Q352" i="1"/>
  <c r="M352" i="1"/>
  <c r="R351" i="1"/>
  <c r="Q351" i="1"/>
  <c r="M351" i="1"/>
  <c r="R350" i="1"/>
  <c r="Q350" i="1"/>
  <c r="M350" i="1"/>
  <c r="R349" i="1"/>
  <c r="Q349" i="1"/>
  <c r="M349" i="1"/>
  <c r="R347" i="1"/>
  <c r="Q347" i="1"/>
  <c r="M347" i="1"/>
  <c r="R346" i="1"/>
  <c r="Q346" i="1"/>
  <c r="M346" i="1"/>
  <c r="R345" i="1"/>
  <c r="Q345" i="1"/>
  <c r="M345" i="1"/>
  <c r="R344" i="1"/>
  <c r="Q344" i="1"/>
  <c r="M344" i="1"/>
  <c r="R343" i="1"/>
  <c r="Q343" i="1"/>
  <c r="M343" i="1"/>
  <c r="R342" i="1"/>
  <c r="Q342" i="1"/>
  <c r="M342" i="1"/>
  <c r="R341" i="1"/>
  <c r="Q341" i="1"/>
  <c r="M341" i="1"/>
  <c r="R339" i="1"/>
  <c r="Q339" i="1"/>
  <c r="M339" i="1"/>
  <c r="R338" i="1"/>
  <c r="Q338" i="1"/>
  <c r="M338" i="1"/>
  <c r="R337" i="1"/>
  <c r="Q337" i="1"/>
  <c r="M337" i="1"/>
  <c r="R336" i="1"/>
  <c r="Q336" i="1"/>
  <c r="M336" i="1"/>
  <c r="R335" i="1"/>
  <c r="Q335" i="1"/>
  <c r="M335" i="1"/>
  <c r="R334" i="1"/>
  <c r="Q334" i="1"/>
  <c r="M334" i="1"/>
  <c r="R332" i="1"/>
  <c r="M332" i="1"/>
  <c r="R331" i="1"/>
  <c r="M331" i="1"/>
  <c r="R330" i="1"/>
  <c r="M330" i="1"/>
  <c r="R329" i="1"/>
  <c r="M329" i="1"/>
  <c r="R328" i="1"/>
  <c r="M328" i="1"/>
  <c r="R327" i="1"/>
  <c r="M327" i="1"/>
  <c r="R326" i="1"/>
  <c r="M326" i="1"/>
  <c r="R325" i="1"/>
  <c r="M325" i="1"/>
  <c r="R323" i="1"/>
  <c r="Q323" i="1"/>
  <c r="M323" i="1"/>
  <c r="R322" i="1"/>
  <c r="Q322" i="1"/>
  <c r="M322" i="1"/>
  <c r="R321" i="1"/>
  <c r="Q321" i="1"/>
  <c r="M321" i="1"/>
  <c r="R320" i="1"/>
  <c r="Q320" i="1"/>
  <c r="M320" i="1"/>
  <c r="R319" i="1"/>
  <c r="Q319" i="1"/>
  <c r="M319" i="1"/>
  <c r="R317" i="1"/>
  <c r="Q317" i="1"/>
  <c r="M317" i="1"/>
  <c r="R316" i="1"/>
  <c r="Q316" i="1"/>
  <c r="M316" i="1"/>
  <c r="R315" i="1"/>
  <c r="Q315" i="1"/>
  <c r="M315" i="1"/>
  <c r="R314" i="1"/>
  <c r="Q314" i="1"/>
  <c r="M314" i="1"/>
  <c r="R313" i="1"/>
  <c r="Q313" i="1"/>
  <c r="M313" i="1"/>
  <c r="R312" i="1"/>
  <c r="Q312" i="1"/>
  <c r="M312" i="1"/>
  <c r="R311" i="1"/>
  <c r="Q311" i="1"/>
  <c r="M311" i="1"/>
  <c r="R310" i="1"/>
  <c r="Q310" i="1"/>
  <c r="M310" i="1"/>
  <c r="R309" i="1"/>
  <c r="Q309" i="1"/>
  <c r="M309" i="1"/>
  <c r="R308" i="1"/>
  <c r="Q308" i="1"/>
  <c r="M308" i="1"/>
  <c r="R307" i="1"/>
  <c r="Q307" i="1"/>
  <c r="M307" i="1"/>
  <c r="R306" i="1"/>
  <c r="Q306" i="1"/>
  <c r="M306" i="1"/>
  <c r="R304" i="1"/>
  <c r="Q304" i="1"/>
  <c r="M304" i="1"/>
  <c r="R303" i="1"/>
  <c r="Q303" i="1"/>
  <c r="M303" i="1"/>
  <c r="R302" i="1"/>
  <c r="Q302" i="1"/>
  <c r="M302" i="1"/>
  <c r="R301" i="1"/>
  <c r="Q301" i="1"/>
  <c r="M301" i="1"/>
  <c r="R300" i="1"/>
  <c r="Q300" i="1"/>
  <c r="M300" i="1"/>
  <c r="R299" i="1"/>
  <c r="Q299" i="1"/>
  <c r="M299" i="1"/>
  <c r="R298" i="1"/>
  <c r="Q298" i="1"/>
  <c r="M298" i="1"/>
  <c r="R297" i="1"/>
  <c r="Q297" i="1"/>
  <c r="M297" i="1"/>
  <c r="R296" i="1"/>
  <c r="Q296" i="1"/>
  <c r="M296" i="1"/>
  <c r="R295" i="1"/>
  <c r="Q295" i="1"/>
  <c r="M295" i="1"/>
  <c r="R294" i="1"/>
  <c r="Q294" i="1"/>
  <c r="M294" i="1"/>
  <c r="R293" i="1"/>
  <c r="Q293" i="1"/>
  <c r="M293" i="1"/>
  <c r="R291" i="1"/>
  <c r="Q291" i="1"/>
  <c r="M291" i="1"/>
  <c r="R290" i="1"/>
  <c r="Q290" i="1"/>
  <c r="M290" i="1"/>
  <c r="R289" i="1"/>
  <c r="Q289" i="1"/>
  <c r="M289" i="1"/>
  <c r="R288" i="1"/>
  <c r="Q288" i="1"/>
  <c r="M288" i="1"/>
  <c r="R287" i="1"/>
  <c r="Q287" i="1"/>
  <c r="M287" i="1"/>
  <c r="R286" i="1"/>
  <c r="Q286" i="1"/>
  <c r="M286" i="1"/>
  <c r="R285" i="1"/>
  <c r="Q285" i="1"/>
  <c r="M285" i="1"/>
  <c r="R284" i="1"/>
  <c r="Q284" i="1"/>
  <c r="M284" i="1"/>
  <c r="R283" i="1"/>
  <c r="Q283" i="1"/>
  <c r="M283" i="1"/>
  <c r="R282" i="1"/>
  <c r="Q282" i="1"/>
  <c r="M282" i="1"/>
  <c r="R281" i="1"/>
  <c r="Q281" i="1"/>
  <c r="M281" i="1"/>
  <c r="R279" i="1"/>
  <c r="Q279" i="1"/>
  <c r="M279" i="1"/>
  <c r="R278" i="1"/>
  <c r="Q278" i="1"/>
  <c r="M278" i="1"/>
  <c r="R277" i="1"/>
  <c r="Q277" i="1"/>
  <c r="M277" i="1"/>
  <c r="R276" i="1"/>
  <c r="Q276" i="1"/>
  <c r="M276" i="1"/>
  <c r="R275" i="1"/>
  <c r="Q275" i="1"/>
  <c r="M275" i="1"/>
  <c r="R274" i="1"/>
  <c r="Q274" i="1"/>
  <c r="M274" i="1"/>
  <c r="R273" i="1"/>
  <c r="Q273" i="1"/>
  <c r="M273" i="1"/>
  <c r="R272" i="1"/>
  <c r="Q272" i="1"/>
  <c r="M272" i="1"/>
  <c r="R271" i="1"/>
  <c r="Q271" i="1"/>
  <c r="M271" i="1"/>
  <c r="R270" i="1"/>
  <c r="Q270" i="1"/>
  <c r="M270" i="1"/>
  <c r="R269" i="1"/>
  <c r="Q269" i="1"/>
  <c r="M269" i="1"/>
  <c r="R267" i="1"/>
  <c r="Q267" i="1"/>
  <c r="M267" i="1"/>
  <c r="R266" i="1"/>
  <c r="Q266" i="1"/>
  <c r="M266" i="1"/>
  <c r="R265" i="1"/>
  <c r="Q265" i="1"/>
  <c r="M265" i="1"/>
  <c r="R264" i="1"/>
  <c r="Q264" i="1"/>
  <c r="M264" i="1"/>
  <c r="R263" i="1"/>
  <c r="Q263" i="1"/>
  <c r="M263" i="1"/>
  <c r="R262" i="1"/>
  <c r="Q262" i="1"/>
  <c r="M262" i="1"/>
  <c r="R261" i="1"/>
  <c r="Q261" i="1"/>
  <c r="M261" i="1"/>
  <c r="R259" i="1"/>
  <c r="Q259" i="1"/>
  <c r="M259" i="1"/>
  <c r="R258" i="1"/>
  <c r="Q258" i="1"/>
  <c r="M258" i="1"/>
  <c r="R257" i="1"/>
  <c r="Q257" i="1"/>
  <c r="M257" i="1"/>
  <c r="R256" i="1"/>
  <c r="Q256" i="1"/>
  <c r="M256" i="1"/>
  <c r="R255" i="1"/>
  <c r="Q255" i="1"/>
  <c r="M255" i="1"/>
  <c r="R253" i="1"/>
  <c r="Q253" i="1"/>
  <c r="M253" i="1"/>
  <c r="R252" i="1"/>
  <c r="Q252" i="1"/>
  <c r="M252" i="1"/>
  <c r="R251" i="1"/>
  <c r="Q251" i="1"/>
  <c r="M251" i="1"/>
  <c r="R250" i="1"/>
  <c r="Q250" i="1"/>
  <c r="M250" i="1"/>
  <c r="R249" i="1"/>
  <c r="Q249" i="1"/>
  <c r="M249" i="1"/>
  <c r="R248" i="1"/>
  <c r="Q248" i="1"/>
  <c r="M248" i="1"/>
  <c r="R247" i="1"/>
  <c r="Q247" i="1"/>
  <c r="M247" i="1"/>
  <c r="R246" i="1"/>
  <c r="Q246" i="1"/>
  <c r="M246" i="1"/>
  <c r="R245" i="1"/>
  <c r="Q245" i="1"/>
  <c r="M245" i="1"/>
  <c r="R243" i="1"/>
  <c r="Q243" i="1"/>
  <c r="M243" i="1"/>
  <c r="R242" i="1"/>
  <c r="Q242" i="1"/>
  <c r="M242" i="1"/>
  <c r="R241" i="1"/>
  <c r="Q241" i="1"/>
  <c r="M241" i="1"/>
  <c r="R240" i="1"/>
  <c r="Q240" i="1"/>
  <c r="M240" i="1"/>
  <c r="R239" i="1"/>
  <c r="Q239" i="1"/>
  <c r="M239" i="1"/>
  <c r="R238" i="1"/>
  <c r="Q238" i="1"/>
  <c r="M238" i="1"/>
  <c r="R237" i="1"/>
  <c r="Q237" i="1"/>
  <c r="M237" i="1"/>
  <c r="R236" i="1"/>
  <c r="Q236" i="1"/>
  <c r="M236" i="1"/>
  <c r="R235" i="1"/>
  <c r="Q235" i="1"/>
  <c r="M235" i="1"/>
  <c r="R234" i="1"/>
  <c r="Q234" i="1"/>
  <c r="M234" i="1"/>
  <c r="R233" i="1"/>
  <c r="Q233" i="1"/>
  <c r="M233" i="1"/>
  <c r="R232" i="1"/>
  <c r="Q232" i="1"/>
  <c r="M232" i="1"/>
  <c r="R231" i="1"/>
  <c r="Q231" i="1"/>
  <c r="M231" i="1"/>
  <c r="R229" i="1"/>
  <c r="Q229" i="1"/>
  <c r="M229" i="1"/>
  <c r="R228" i="1"/>
  <c r="Q228" i="1"/>
  <c r="M228" i="1"/>
  <c r="R227" i="1"/>
  <c r="Q227" i="1"/>
  <c r="M227" i="1"/>
  <c r="R226" i="1"/>
  <c r="Q226" i="1"/>
  <c r="M226" i="1"/>
  <c r="R225" i="1"/>
  <c r="Q225" i="1"/>
  <c r="M225" i="1"/>
  <c r="R223" i="1"/>
  <c r="Q223" i="1"/>
  <c r="M223" i="1"/>
  <c r="R222" i="1"/>
  <c r="Q222" i="1"/>
  <c r="M222" i="1"/>
  <c r="R221" i="1"/>
  <c r="Q221" i="1"/>
  <c r="M221" i="1"/>
  <c r="R220" i="1"/>
  <c r="Q220" i="1"/>
  <c r="M220" i="1"/>
  <c r="R219" i="1"/>
  <c r="Q219" i="1"/>
  <c r="M219" i="1"/>
  <c r="R218" i="1"/>
  <c r="Q218" i="1"/>
  <c r="M218" i="1"/>
  <c r="R217" i="1"/>
  <c r="Q217" i="1"/>
  <c r="M217" i="1"/>
  <c r="R216" i="1"/>
  <c r="Q216" i="1"/>
  <c r="M216" i="1"/>
  <c r="R215" i="1"/>
  <c r="Q215" i="1"/>
  <c r="M215" i="1"/>
  <c r="R214" i="1"/>
  <c r="Q214" i="1"/>
  <c r="M214" i="1"/>
  <c r="R213" i="1"/>
  <c r="Q213" i="1"/>
  <c r="M213" i="1"/>
  <c r="R212" i="1"/>
  <c r="Q212" i="1"/>
  <c r="M212" i="1"/>
  <c r="R211" i="1"/>
  <c r="Q211" i="1"/>
  <c r="M211" i="1"/>
  <c r="R210" i="1"/>
  <c r="Q210" i="1"/>
  <c r="M210" i="1"/>
  <c r="R208" i="1"/>
  <c r="Q208" i="1"/>
  <c r="M208" i="1"/>
  <c r="R207" i="1"/>
  <c r="Q207" i="1"/>
  <c r="M207" i="1"/>
  <c r="R206" i="1"/>
  <c r="Q206" i="1"/>
  <c r="M206" i="1"/>
  <c r="R205" i="1"/>
  <c r="Q205" i="1"/>
  <c r="M205" i="1"/>
  <c r="R204" i="1"/>
  <c r="Q204" i="1"/>
  <c r="M204" i="1"/>
  <c r="R203" i="1"/>
  <c r="Q203" i="1"/>
  <c r="M203" i="1"/>
  <c r="R202" i="1"/>
  <c r="Q202" i="1"/>
  <c r="M202" i="1"/>
  <c r="R200" i="1"/>
  <c r="Q200" i="1"/>
  <c r="M200" i="1"/>
  <c r="R199" i="1"/>
  <c r="Q199" i="1"/>
  <c r="M199" i="1"/>
  <c r="R198" i="1"/>
  <c r="Q198" i="1"/>
  <c r="M198" i="1"/>
  <c r="R197" i="1"/>
  <c r="Q197" i="1"/>
  <c r="M197" i="1"/>
  <c r="R196" i="1"/>
  <c r="Q196" i="1"/>
  <c r="M196" i="1"/>
  <c r="R195" i="1"/>
  <c r="Q195" i="1"/>
  <c r="M195" i="1"/>
  <c r="R194" i="1"/>
  <c r="Q194" i="1"/>
  <c r="M194" i="1"/>
  <c r="R192" i="1"/>
  <c r="Q192" i="1"/>
  <c r="M192" i="1"/>
  <c r="R191" i="1"/>
  <c r="Q191" i="1"/>
  <c r="M191" i="1"/>
  <c r="R190" i="1"/>
  <c r="Q190" i="1"/>
  <c r="M190" i="1"/>
  <c r="R189" i="1"/>
  <c r="Q189" i="1"/>
  <c r="M189" i="1"/>
  <c r="R188" i="1"/>
  <c r="Q188" i="1"/>
  <c r="M188" i="1"/>
  <c r="R186" i="1"/>
  <c r="Q186" i="1"/>
  <c r="M186" i="1"/>
  <c r="R185" i="1"/>
  <c r="Q185" i="1"/>
  <c r="M185" i="1"/>
  <c r="R184" i="1"/>
  <c r="Q184" i="1"/>
  <c r="M184" i="1"/>
  <c r="R183" i="1"/>
  <c r="Q183" i="1"/>
  <c r="M183" i="1"/>
  <c r="R182" i="1"/>
  <c r="Q182" i="1"/>
  <c r="M182" i="1"/>
  <c r="R180" i="1"/>
  <c r="Q180" i="1"/>
  <c r="M180" i="1"/>
  <c r="R179" i="1"/>
  <c r="Q179" i="1"/>
  <c r="M179" i="1"/>
  <c r="R178" i="1"/>
  <c r="Q178" i="1"/>
  <c r="M178" i="1"/>
  <c r="R177" i="1"/>
  <c r="Q177" i="1"/>
  <c r="M177" i="1"/>
  <c r="R176" i="1"/>
  <c r="Q176" i="1"/>
  <c r="M176" i="1"/>
  <c r="R174" i="1"/>
  <c r="Q174" i="1"/>
  <c r="M174" i="1"/>
  <c r="R173" i="1"/>
  <c r="Q173" i="1"/>
  <c r="M173" i="1"/>
  <c r="R172" i="1"/>
  <c r="Q172" i="1"/>
  <c r="M172" i="1"/>
  <c r="R171" i="1"/>
  <c r="Q171" i="1"/>
  <c r="M171" i="1"/>
  <c r="R170" i="1"/>
  <c r="Q170" i="1"/>
  <c r="M170" i="1"/>
  <c r="R169" i="1"/>
  <c r="Q169" i="1"/>
  <c r="M169" i="1"/>
  <c r="R168" i="1"/>
  <c r="Q168" i="1"/>
  <c r="M168" i="1"/>
  <c r="R167" i="1"/>
  <c r="Q167" i="1"/>
  <c r="M167" i="1"/>
  <c r="R166" i="1"/>
  <c r="Q166" i="1"/>
  <c r="M166" i="1"/>
  <c r="R164" i="1"/>
  <c r="Q164" i="1"/>
  <c r="M164" i="1"/>
  <c r="R163" i="1"/>
  <c r="Q163" i="1"/>
  <c r="M163" i="1"/>
  <c r="R162" i="1"/>
  <c r="Q162" i="1"/>
  <c r="M162" i="1"/>
  <c r="R161" i="1"/>
  <c r="Q161" i="1"/>
  <c r="M161" i="1"/>
  <c r="R160" i="1"/>
  <c r="Q160" i="1"/>
  <c r="M160" i="1"/>
  <c r="R159" i="1"/>
  <c r="Q159" i="1"/>
  <c r="M159" i="1"/>
  <c r="R158" i="1"/>
  <c r="Q158" i="1"/>
  <c r="M158" i="1"/>
  <c r="R157" i="1"/>
  <c r="Q157" i="1"/>
  <c r="M157" i="1"/>
  <c r="R156" i="1"/>
  <c r="Q156" i="1"/>
  <c r="M156" i="1"/>
  <c r="R155" i="1"/>
  <c r="Q155" i="1"/>
  <c r="M155" i="1"/>
  <c r="R154" i="1"/>
  <c r="Q154" i="1"/>
  <c r="M154" i="1"/>
  <c r="R153" i="1"/>
  <c r="Q153" i="1"/>
  <c r="M153" i="1"/>
  <c r="R152" i="1"/>
  <c r="Q152" i="1"/>
  <c r="M152" i="1"/>
  <c r="R150" i="1"/>
  <c r="Q150" i="1"/>
  <c r="M150" i="1"/>
  <c r="R149" i="1"/>
  <c r="Q149" i="1"/>
  <c r="M149" i="1"/>
  <c r="R148" i="1"/>
  <c r="Q148" i="1"/>
  <c r="M148" i="1"/>
  <c r="R147" i="1"/>
  <c r="Q147" i="1"/>
  <c r="M147" i="1"/>
  <c r="R146" i="1"/>
  <c r="Q146" i="1"/>
  <c r="M146" i="1"/>
  <c r="R145" i="1"/>
  <c r="Q145" i="1"/>
  <c r="M145" i="1"/>
  <c r="R144" i="1"/>
  <c r="Q144" i="1"/>
  <c r="M144" i="1"/>
  <c r="R143" i="1"/>
  <c r="Q143" i="1"/>
  <c r="M143" i="1"/>
  <c r="R142" i="1"/>
  <c r="Q142" i="1"/>
  <c r="M142" i="1"/>
  <c r="R141" i="1"/>
  <c r="Q141" i="1"/>
  <c r="M141" i="1"/>
  <c r="R139" i="1"/>
  <c r="Q139" i="1"/>
  <c r="M139" i="1"/>
  <c r="R138" i="1"/>
  <c r="Q138" i="1"/>
  <c r="M138" i="1"/>
  <c r="R137" i="1"/>
  <c r="Q137" i="1"/>
  <c r="M137" i="1"/>
  <c r="R136" i="1"/>
  <c r="Q136" i="1"/>
  <c r="M136" i="1"/>
  <c r="R135" i="1"/>
  <c r="Q135" i="1"/>
  <c r="M135" i="1"/>
  <c r="R134" i="1"/>
  <c r="Q134" i="1"/>
  <c r="M134" i="1"/>
  <c r="R133" i="1"/>
  <c r="Q133" i="1"/>
  <c r="M133" i="1"/>
  <c r="R131" i="1"/>
  <c r="Q131" i="1"/>
  <c r="M131" i="1"/>
  <c r="R130" i="1"/>
  <c r="Q130" i="1"/>
  <c r="M130" i="1"/>
  <c r="R129" i="1"/>
  <c r="Q129" i="1"/>
  <c r="M129" i="1"/>
  <c r="R128" i="1"/>
  <c r="Q128" i="1"/>
  <c r="M128" i="1"/>
  <c r="R127" i="1"/>
  <c r="Q127" i="1"/>
  <c r="M127" i="1"/>
  <c r="R126" i="1"/>
  <c r="Q126" i="1"/>
  <c r="M126" i="1"/>
  <c r="R125" i="1"/>
  <c r="Q125" i="1"/>
  <c r="M125" i="1"/>
  <c r="R123" i="1"/>
  <c r="Q123" i="1"/>
  <c r="M123" i="1"/>
  <c r="R122" i="1"/>
  <c r="Q122" i="1"/>
  <c r="M122" i="1"/>
  <c r="R121" i="1"/>
  <c r="Q121" i="1"/>
  <c r="M121" i="1"/>
  <c r="R120" i="1"/>
  <c r="Q120" i="1"/>
  <c r="M120" i="1"/>
  <c r="R119" i="1"/>
  <c r="Q119" i="1"/>
  <c r="M119" i="1"/>
  <c r="R118" i="1"/>
  <c r="Q118" i="1"/>
  <c r="M118" i="1"/>
  <c r="R117" i="1"/>
  <c r="Q117" i="1"/>
  <c r="M117" i="1"/>
  <c r="R115" i="1"/>
  <c r="Q115" i="1"/>
  <c r="M115" i="1"/>
  <c r="R114" i="1"/>
  <c r="Q114" i="1"/>
  <c r="M114" i="1"/>
  <c r="R113" i="1"/>
  <c r="Q113" i="1"/>
  <c r="M113" i="1"/>
  <c r="R112" i="1"/>
  <c r="Q112" i="1"/>
  <c r="M112" i="1"/>
  <c r="R111" i="1"/>
  <c r="Q111" i="1"/>
  <c r="M111" i="1"/>
  <c r="R110" i="1"/>
  <c r="Q110" i="1"/>
  <c r="M110" i="1"/>
  <c r="R108" i="1"/>
  <c r="Q108" i="1"/>
  <c r="M108" i="1"/>
  <c r="R107" i="1"/>
  <c r="Q107" i="1"/>
  <c r="M107" i="1"/>
  <c r="R106" i="1"/>
  <c r="Q106" i="1"/>
  <c r="M106" i="1"/>
  <c r="R105" i="1"/>
  <c r="Q105" i="1"/>
  <c r="M105" i="1"/>
  <c r="R104" i="1"/>
  <c r="Q104" i="1"/>
  <c r="M104" i="1"/>
  <c r="R103" i="1"/>
  <c r="Q103" i="1"/>
  <c r="M103" i="1"/>
  <c r="R102" i="1"/>
  <c r="Q102" i="1"/>
  <c r="M102" i="1"/>
  <c r="R101" i="1"/>
  <c r="Q101" i="1"/>
  <c r="M101" i="1"/>
  <c r="R100" i="1"/>
  <c r="Q100" i="1"/>
  <c r="M100" i="1"/>
  <c r="R99" i="1"/>
  <c r="Q99" i="1"/>
  <c r="M99" i="1"/>
  <c r="R97" i="1"/>
  <c r="Q97" i="1"/>
  <c r="M97" i="1"/>
  <c r="R96" i="1"/>
  <c r="Q96" i="1"/>
  <c r="M96" i="1"/>
  <c r="R95" i="1"/>
  <c r="Q95" i="1"/>
  <c r="M95" i="1"/>
  <c r="R94" i="1"/>
  <c r="Q94" i="1"/>
  <c r="M94" i="1"/>
  <c r="R93" i="1"/>
  <c r="Q93" i="1"/>
  <c r="M93" i="1"/>
  <c r="R92" i="1"/>
  <c r="Q92" i="1"/>
  <c r="M92" i="1"/>
  <c r="R91" i="1"/>
  <c r="Q91" i="1"/>
  <c r="M91" i="1"/>
  <c r="R89" i="1"/>
  <c r="Q89" i="1"/>
  <c r="M89" i="1"/>
  <c r="R88" i="1"/>
  <c r="Q88" i="1"/>
  <c r="M88" i="1"/>
  <c r="R87" i="1"/>
  <c r="Q87" i="1"/>
  <c r="M87" i="1"/>
  <c r="R86" i="1"/>
  <c r="Q86" i="1"/>
  <c r="M86" i="1"/>
  <c r="R85" i="1"/>
  <c r="Q85" i="1"/>
  <c r="M85" i="1"/>
  <c r="R84" i="1"/>
  <c r="Q84" i="1"/>
  <c r="M84" i="1"/>
  <c r="R82" i="1"/>
  <c r="Q82" i="1"/>
  <c r="M82" i="1"/>
  <c r="R81" i="1"/>
  <c r="Q81" i="1"/>
  <c r="M81" i="1"/>
  <c r="R80" i="1"/>
  <c r="Q80" i="1"/>
  <c r="M80" i="1"/>
  <c r="R79" i="1"/>
  <c r="Q79" i="1"/>
  <c r="M79" i="1"/>
  <c r="R78" i="1"/>
  <c r="Q78" i="1"/>
  <c r="M78" i="1"/>
  <c r="R77" i="1"/>
  <c r="Q77" i="1"/>
  <c r="M77" i="1"/>
  <c r="R76" i="1"/>
  <c r="Q76" i="1"/>
  <c r="M76" i="1"/>
  <c r="R75" i="1"/>
  <c r="Q75" i="1"/>
  <c r="M75" i="1"/>
  <c r="R73" i="1"/>
  <c r="Q73" i="1"/>
  <c r="M73" i="1"/>
  <c r="R72" i="1"/>
  <c r="Q72" i="1"/>
  <c r="M72" i="1"/>
  <c r="R71" i="1"/>
  <c r="Q71" i="1"/>
  <c r="M71" i="1"/>
  <c r="R70" i="1"/>
  <c r="Q70" i="1"/>
  <c r="M70" i="1"/>
  <c r="R68" i="1"/>
  <c r="Q68" i="1"/>
  <c r="M68" i="1"/>
  <c r="R67" i="1"/>
  <c r="Q67" i="1"/>
  <c r="M67" i="1"/>
  <c r="R66" i="1"/>
  <c r="Q66" i="1"/>
  <c r="M66" i="1"/>
  <c r="R65" i="1"/>
  <c r="Q65" i="1"/>
  <c r="M65" i="1"/>
  <c r="R63" i="1"/>
  <c r="Q63" i="1"/>
  <c r="M63" i="1"/>
  <c r="R62" i="1"/>
  <c r="Q62" i="1"/>
  <c r="M62" i="1"/>
  <c r="R61" i="1"/>
  <c r="Q61" i="1"/>
  <c r="M61" i="1"/>
  <c r="R60" i="1"/>
  <c r="Q60" i="1"/>
  <c r="M60" i="1"/>
  <c r="R59" i="1"/>
  <c r="Q59" i="1"/>
  <c r="M59" i="1"/>
  <c r="R58" i="1"/>
  <c r="Q58" i="1"/>
  <c r="M58" i="1"/>
  <c r="R57" i="1"/>
  <c r="Q57" i="1"/>
  <c r="M57" i="1"/>
  <c r="R56" i="1"/>
  <c r="Q56" i="1"/>
  <c r="M56" i="1"/>
  <c r="R55" i="1"/>
  <c r="Q55" i="1"/>
  <c r="M55" i="1"/>
  <c r="R54" i="1"/>
  <c r="Q54" i="1"/>
  <c r="M54" i="1"/>
  <c r="R53" i="1"/>
  <c r="Q53" i="1"/>
  <c r="M53" i="1"/>
  <c r="R50" i="1"/>
  <c r="Q50" i="1"/>
  <c r="M50" i="1"/>
  <c r="R49" i="1"/>
  <c r="Q49" i="1"/>
  <c r="M49" i="1"/>
  <c r="R48" i="1"/>
  <c r="Q48" i="1"/>
  <c r="M48" i="1"/>
  <c r="R47" i="1"/>
  <c r="Q47" i="1"/>
  <c r="M47" i="1"/>
  <c r="R46" i="1"/>
  <c r="Q46" i="1"/>
  <c r="M46" i="1"/>
  <c r="R44" i="1"/>
  <c r="Q44" i="1"/>
  <c r="M44" i="1"/>
  <c r="R43" i="1"/>
  <c r="Q43" i="1"/>
  <c r="M43" i="1"/>
  <c r="R42" i="1"/>
  <c r="Q42" i="1"/>
  <c r="M42" i="1"/>
  <c r="R41" i="1"/>
  <c r="Q41" i="1"/>
  <c r="M41" i="1"/>
  <c r="R40" i="1"/>
  <c r="Q40" i="1"/>
  <c r="M40" i="1"/>
  <c r="R39" i="1"/>
  <c r="Q39" i="1"/>
  <c r="M39" i="1"/>
  <c r="R38" i="1"/>
  <c r="Q38" i="1"/>
  <c r="M38" i="1"/>
  <c r="R37" i="1"/>
  <c r="Q37" i="1"/>
  <c r="M37" i="1"/>
  <c r="R36" i="1"/>
  <c r="Q36" i="1"/>
  <c r="M36" i="1"/>
  <c r="R35" i="1"/>
  <c r="Q35" i="1"/>
  <c r="M35" i="1"/>
  <c r="R34" i="1"/>
  <c r="Q34" i="1"/>
  <c r="M34" i="1"/>
  <c r="R33" i="1"/>
  <c r="Q33" i="1"/>
  <c r="M33" i="1"/>
  <c r="R32" i="1"/>
  <c r="Q32" i="1"/>
  <c r="M32" i="1"/>
  <c r="R31" i="1"/>
  <c r="Q31" i="1"/>
  <c r="M31" i="1"/>
  <c r="R30" i="1"/>
  <c r="Q30" i="1"/>
  <c r="M30" i="1"/>
  <c r="R29" i="1"/>
  <c r="Q29" i="1"/>
  <c r="M29" i="1"/>
  <c r="R28" i="1"/>
  <c r="Q28" i="1"/>
  <c r="M28" i="1"/>
  <c r="R27" i="1"/>
  <c r="Q27" i="1"/>
  <c r="M27" i="1"/>
  <c r="R26" i="1"/>
  <c r="Q26" i="1"/>
  <c r="M26" i="1"/>
  <c r="R25" i="1"/>
  <c r="Q25" i="1"/>
  <c r="M25" i="1"/>
  <c r="R24" i="1"/>
  <c r="Q24" i="1"/>
  <c r="M24" i="1"/>
  <c r="R23" i="1"/>
  <c r="Q23" i="1"/>
  <c r="M23" i="1"/>
  <c r="R22" i="1"/>
  <c r="Q22" i="1"/>
  <c r="M22" i="1"/>
  <c r="R21" i="1"/>
  <c r="Q21" i="1"/>
  <c r="M21" i="1"/>
  <c r="R20" i="1"/>
  <c r="Q20" i="1"/>
  <c r="M20" i="1"/>
  <c r="R19" i="1"/>
  <c r="Q19" i="1"/>
  <c r="M19" i="1"/>
  <c r="R18" i="1"/>
  <c r="Q18" i="1"/>
  <c r="M18" i="1"/>
  <c r="R17" i="1"/>
  <c r="Q17" i="1"/>
  <c r="M17" i="1"/>
  <c r="R16" i="1"/>
  <c r="Q16" i="1"/>
  <c r="M16" i="1"/>
  <c r="R15" i="1"/>
  <c r="Q15" i="1"/>
  <c r="M15" i="1"/>
  <c r="R14" i="1"/>
  <c r="Q14" i="1"/>
  <c r="M14" i="1"/>
  <c r="R13" i="1"/>
  <c r="Q13" i="1"/>
  <c r="M13" i="1"/>
  <c r="R12" i="1"/>
  <c r="Q12" i="1"/>
  <c r="M12" i="1"/>
  <c r="R11" i="1"/>
  <c r="Q11" i="1"/>
  <c r="M11" i="1"/>
  <c r="R10" i="1"/>
  <c r="Q10" i="1"/>
  <c r="M10" i="1"/>
  <c r="R9" i="1"/>
  <c r="Q9" i="1"/>
  <c r="M9" i="1"/>
  <c r="R8" i="1"/>
  <c r="Q8" i="1"/>
  <c r="M8" i="1"/>
  <c r="R7" i="1"/>
  <c r="Q7" i="1"/>
  <c r="M7" i="1"/>
  <c r="R6" i="1"/>
  <c r="Q6" i="1"/>
  <c r="M6" i="1"/>
  <c r="R5" i="1"/>
  <c r="Q5" i="1"/>
  <c r="M5" i="1"/>
  <c r="R4" i="1"/>
  <c r="Q4" i="1"/>
  <c r="M4" i="1"/>
  <c r="R3" i="1"/>
  <c r="Q3" i="1"/>
  <c r="M3" i="1"/>
</calcChain>
</file>

<file path=xl/sharedStrings.xml><?xml version="1.0" encoding="utf-8"?>
<sst xmlns="http://schemas.openxmlformats.org/spreadsheetml/2006/main" count="4265" uniqueCount="1786">
  <si>
    <t>Total Female Investigators</t>
  </si>
  <si>
    <t>Munshiganj</t>
  </si>
  <si>
    <t>Sirajdikhan</t>
  </si>
  <si>
    <t>Sreenagor</t>
  </si>
  <si>
    <t>Thana</t>
  </si>
  <si>
    <t>Gojaria</t>
  </si>
  <si>
    <t>Tongibari</t>
  </si>
  <si>
    <t>Narsingdi</t>
  </si>
  <si>
    <t>Shibpur</t>
  </si>
  <si>
    <t>Narshingdi Model Thana</t>
  </si>
  <si>
    <t>Narshingdi Sadar</t>
  </si>
  <si>
    <t>Palash</t>
  </si>
  <si>
    <t xml:space="preserve">Monohardi </t>
  </si>
  <si>
    <t>Belabo</t>
  </si>
  <si>
    <t xml:space="preserve">Madhabdi </t>
  </si>
  <si>
    <t>Manikganj</t>
  </si>
  <si>
    <t>Manikganj Sadar</t>
  </si>
  <si>
    <t>Ghior</t>
  </si>
  <si>
    <t>Singair</t>
  </si>
  <si>
    <t xml:space="preserve">Narsingdi Sadar </t>
  </si>
  <si>
    <t>Saturia</t>
  </si>
  <si>
    <t>Harirampur</t>
  </si>
  <si>
    <t>Shibalay</t>
  </si>
  <si>
    <t xml:space="preserve">Doulotpur </t>
  </si>
  <si>
    <t>Narayanganj</t>
  </si>
  <si>
    <t>Narayangonj Sadar</t>
  </si>
  <si>
    <t>Tanbajar</t>
  </si>
  <si>
    <t>Bandar</t>
  </si>
  <si>
    <t>Shonakanda</t>
  </si>
  <si>
    <t>Siddirganj</t>
  </si>
  <si>
    <t>Shonelpara</t>
  </si>
  <si>
    <t xml:space="preserve">Sonargaon </t>
  </si>
  <si>
    <t>Odabgonj</t>
  </si>
  <si>
    <t xml:space="preserve"> Araihajar</t>
  </si>
  <si>
    <t>Netrakona</t>
  </si>
  <si>
    <t>Netrokona model</t>
  </si>
  <si>
    <t>Purbodhola</t>
  </si>
  <si>
    <t>Durgapur</t>
  </si>
  <si>
    <t>Kendua</t>
  </si>
  <si>
    <t>Barhatta</t>
  </si>
  <si>
    <t>Atpara</t>
  </si>
  <si>
    <t>Kalmakanda</t>
  </si>
  <si>
    <t>Mohongonj</t>
  </si>
  <si>
    <t>Madan</t>
  </si>
  <si>
    <t>Khaliajuri</t>
  </si>
  <si>
    <t>Faridpur</t>
  </si>
  <si>
    <t>Kotwali</t>
  </si>
  <si>
    <t>Modhukhali</t>
  </si>
  <si>
    <t>Boalmari</t>
  </si>
  <si>
    <t>Alfadanga</t>
  </si>
  <si>
    <t>Nagarkanda</t>
  </si>
  <si>
    <t>Sadarpur</t>
  </si>
  <si>
    <t xml:space="preserve">Saltha </t>
  </si>
  <si>
    <t>Bhanga</t>
  </si>
  <si>
    <t>Rajbari</t>
  </si>
  <si>
    <t>Baliakandi</t>
  </si>
  <si>
    <t>Kalukhali</t>
  </si>
  <si>
    <t>Gopalganj</t>
  </si>
  <si>
    <t>Gopalganj Sadar</t>
  </si>
  <si>
    <t>Muksudpur</t>
  </si>
  <si>
    <t>Kashiani</t>
  </si>
  <si>
    <t>Tungipara</t>
  </si>
  <si>
    <t>Madaripur</t>
  </si>
  <si>
    <t>Madaripur Sadar</t>
  </si>
  <si>
    <t>Rajoir</t>
  </si>
  <si>
    <t>Kalkini</t>
  </si>
  <si>
    <t>Shariatpur</t>
  </si>
  <si>
    <t>Palong</t>
  </si>
  <si>
    <t>Naria</t>
  </si>
  <si>
    <t>Damudya</t>
  </si>
  <si>
    <t>Gosairhat</t>
  </si>
  <si>
    <t>Jamalpur</t>
  </si>
  <si>
    <t>Sarishabari</t>
  </si>
  <si>
    <t>Islampur</t>
  </si>
  <si>
    <t>Madargonj</t>
  </si>
  <si>
    <t>Mymensingh</t>
  </si>
  <si>
    <t>Fulbaria</t>
  </si>
  <si>
    <t>Trishal</t>
  </si>
  <si>
    <t>Pagla</t>
  </si>
  <si>
    <t>Nandail</t>
  </si>
  <si>
    <t>Tarakanda</t>
  </si>
  <si>
    <t>Haluaghat</t>
  </si>
  <si>
    <t>Sherpur</t>
  </si>
  <si>
    <t xml:space="preserve">Sherpur Sadar </t>
  </si>
  <si>
    <t>Nakla</t>
  </si>
  <si>
    <t>Nalitabari</t>
  </si>
  <si>
    <t>Sreebardi</t>
  </si>
  <si>
    <t>Tangail</t>
  </si>
  <si>
    <t xml:space="preserve">Gopalpur </t>
  </si>
  <si>
    <t>Mirzapur</t>
  </si>
  <si>
    <t>Kalihati</t>
  </si>
  <si>
    <t>Madhupur</t>
  </si>
  <si>
    <t>Sadar</t>
  </si>
  <si>
    <t>Nagarpur</t>
  </si>
  <si>
    <t>Sokhipur</t>
  </si>
  <si>
    <t>Basail</t>
  </si>
  <si>
    <t>Delduar</t>
  </si>
  <si>
    <t>Modhupur</t>
  </si>
  <si>
    <t>Ghatail</t>
  </si>
  <si>
    <t xml:space="preserve"> Bhuapur</t>
  </si>
  <si>
    <t>Bangabandhu Bridge East</t>
  </si>
  <si>
    <t>Rajshahi</t>
  </si>
  <si>
    <t>Puthia</t>
  </si>
  <si>
    <t>Godagari</t>
  </si>
  <si>
    <t>Tanore</t>
  </si>
  <si>
    <t>Baghmara</t>
  </si>
  <si>
    <t xml:space="preserve">Charghat </t>
  </si>
  <si>
    <t>Bagha</t>
  </si>
  <si>
    <t>Manda</t>
  </si>
  <si>
    <t>Sapahar</t>
  </si>
  <si>
    <t>Naogaon sadar</t>
  </si>
  <si>
    <t>Bangabariya,</t>
  </si>
  <si>
    <t>Raninagar</t>
  </si>
  <si>
    <t>Raninagor east south corner</t>
  </si>
  <si>
    <t>Atrai</t>
  </si>
  <si>
    <t>Biharipur, Mouja.JL No:47</t>
  </si>
  <si>
    <t>Dosoti, 4 No Manda UP JL No- 283</t>
  </si>
  <si>
    <t>Nazipur Mauza G.L No 217</t>
  </si>
  <si>
    <t>North Chakjodo</t>
  </si>
  <si>
    <t>Shapahar</t>
  </si>
  <si>
    <t xml:space="preserve"> Porsha</t>
  </si>
  <si>
    <t>Nitpur</t>
  </si>
  <si>
    <t>Pabna</t>
  </si>
  <si>
    <t>Bera</t>
  </si>
  <si>
    <t>Aminpur</t>
  </si>
  <si>
    <t>Sirajganj</t>
  </si>
  <si>
    <t xml:space="preserve">Shahjadpur </t>
  </si>
  <si>
    <t xml:space="preserve">Belkuchi </t>
  </si>
  <si>
    <t>Sirajganj Sadar</t>
  </si>
  <si>
    <t>Bangabari Sirajgonj thana</t>
  </si>
  <si>
    <t>Biduri Belkuchi</t>
  </si>
  <si>
    <t xml:space="preserve">Chauhali </t>
  </si>
  <si>
    <t xml:space="preserve">Jhote Para deggre Collage </t>
  </si>
  <si>
    <t xml:space="preserve">Kazipur </t>
  </si>
  <si>
    <t>Magai Kajipur</t>
  </si>
  <si>
    <t>Chala</t>
  </si>
  <si>
    <t xml:space="preserve">Tarash </t>
  </si>
  <si>
    <t xml:space="preserve">Gikra Ullapara </t>
  </si>
  <si>
    <t xml:space="preserve">Enayetpur </t>
  </si>
  <si>
    <t>Khoksabari Mouja</t>
  </si>
  <si>
    <t xml:space="preserve">Salanga </t>
  </si>
  <si>
    <t>Moddopara ghor</t>
  </si>
  <si>
    <t>Bangabandhu Setu West</t>
  </si>
  <si>
    <t xml:space="preserve">Bongobondu  Setu area </t>
  </si>
  <si>
    <t>Bogra</t>
  </si>
  <si>
    <t>Bogra sadar</t>
  </si>
  <si>
    <t>SADAR PS</t>
  </si>
  <si>
    <t>Shibganj PS</t>
  </si>
  <si>
    <t>Shariakandi</t>
  </si>
  <si>
    <t>Shariakandi PS</t>
  </si>
  <si>
    <t>Sherpur  PS</t>
  </si>
  <si>
    <t>Nandigram</t>
  </si>
  <si>
    <t>Nandigram PS</t>
  </si>
  <si>
    <t>Adamdighi</t>
  </si>
  <si>
    <t>Adamdighi PS</t>
  </si>
  <si>
    <t>Shahjahanpur</t>
  </si>
  <si>
    <t>Shahjahanpur PS</t>
  </si>
  <si>
    <t>Joypurhat</t>
  </si>
  <si>
    <t xml:space="preserve">Sadar </t>
  </si>
  <si>
    <t>Panchbibi</t>
  </si>
  <si>
    <t>Khetlal</t>
  </si>
  <si>
    <t xml:space="preserve">Akkelpur </t>
  </si>
  <si>
    <t>Kalai</t>
  </si>
  <si>
    <t>Rangpur</t>
  </si>
  <si>
    <t>Taragonj</t>
  </si>
  <si>
    <t>Mithapokor</t>
  </si>
  <si>
    <t>Pirganj</t>
  </si>
  <si>
    <t xml:space="preserve">Pirgacha </t>
  </si>
  <si>
    <t>Nilphamari</t>
  </si>
  <si>
    <t>Saidpur</t>
  </si>
  <si>
    <t>Jaldhaka</t>
  </si>
  <si>
    <t>Domar</t>
  </si>
  <si>
    <t>Dimla</t>
  </si>
  <si>
    <t>Gaibandha</t>
  </si>
  <si>
    <t>Gaibandha sadar</t>
  </si>
  <si>
    <t>Sadullahpur</t>
  </si>
  <si>
    <t>Sundarganj</t>
  </si>
  <si>
    <t>Polashbari</t>
  </si>
  <si>
    <t>Kurigram</t>
  </si>
  <si>
    <t>Lalmonirhat</t>
  </si>
  <si>
    <t>Patgram</t>
  </si>
  <si>
    <t>Hatibandha</t>
  </si>
  <si>
    <t xml:space="preserve">Aditmari </t>
  </si>
  <si>
    <t>Dinajpur</t>
  </si>
  <si>
    <t>Kotowali</t>
  </si>
  <si>
    <t>Birganj</t>
  </si>
  <si>
    <t>Bochaganj</t>
  </si>
  <si>
    <t>Kaharole</t>
  </si>
  <si>
    <t>Fulbari</t>
  </si>
  <si>
    <t>Birampur</t>
  </si>
  <si>
    <t>Ghoraghat</t>
  </si>
  <si>
    <t>Hakimpur</t>
  </si>
  <si>
    <t>Thakurgaon</t>
  </si>
  <si>
    <t>Baliadangi</t>
  </si>
  <si>
    <t>Location</t>
  </si>
  <si>
    <t>Vehicles</t>
  </si>
  <si>
    <t>Male Arrests</t>
  </si>
  <si>
    <t>Female Arrests</t>
  </si>
  <si>
    <t>Total Male Investigators</t>
  </si>
  <si>
    <t>Middle of Satkhira Town</t>
  </si>
  <si>
    <t>Kolaroa</t>
  </si>
  <si>
    <t>Upzilla Proper</t>
  </si>
  <si>
    <t>Patkelghata</t>
  </si>
  <si>
    <t>Middle of Patkelghat Bazar</t>
  </si>
  <si>
    <t>Kaliganj</t>
  </si>
  <si>
    <t>Bagerhat</t>
  </si>
  <si>
    <t xml:space="preserve"> Fakirhat</t>
  </si>
  <si>
    <t>Mollahhat</t>
  </si>
  <si>
    <t>Chitalmari</t>
  </si>
  <si>
    <t>Kachua</t>
  </si>
  <si>
    <t xml:space="preserve"> Mongla</t>
  </si>
  <si>
    <t xml:space="preserve"> Rampal</t>
  </si>
  <si>
    <t>Jessore</t>
  </si>
  <si>
    <t>Jhenaidah</t>
  </si>
  <si>
    <t xml:space="preserve">Kotchandpur </t>
  </si>
  <si>
    <t>Magura</t>
  </si>
  <si>
    <t>Narail</t>
  </si>
  <si>
    <t>Lohagara</t>
  </si>
  <si>
    <t xml:space="preserve">Kalia </t>
  </si>
  <si>
    <t>Kushtia sador</t>
  </si>
  <si>
    <t>Kumarkhali</t>
  </si>
  <si>
    <t>Khoksa</t>
  </si>
  <si>
    <t>Mirpur</t>
  </si>
  <si>
    <t xml:space="preserve">Islami university </t>
  </si>
  <si>
    <t>Kushtia</t>
  </si>
  <si>
    <t>Meherpur</t>
  </si>
  <si>
    <t xml:space="preserve">Gangni </t>
  </si>
  <si>
    <t>Chuadanga</t>
  </si>
  <si>
    <t>Chuadanga Sadar</t>
  </si>
  <si>
    <t>Damurhuda</t>
  </si>
  <si>
    <t xml:space="preserve">Alamdanga </t>
  </si>
  <si>
    <t xml:space="preserve">Mehendiganj </t>
  </si>
  <si>
    <t>Barisal</t>
  </si>
  <si>
    <t>Bhola</t>
  </si>
  <si>
    <t xml:space="preserve">Dakshin Ayicha </t>
  </si>
  <si>
    <t xml:space="preserve"> Shashibhushan</t>
  </si>
  <si>
    <t>Jhalokati</t>
  </si>
  <si>
    <t>Jhalokati sadar</t>
  </si>
  <si>
    <t>Read Road</t>
  </si>
  <si>
    <t xml:space="preserve">Nor singhpur </t>
  </si>
  <si>
    <t xml:space="preserve">Rajapur </t>
  </si>
  <si>
    <t>Aura</t>
  </si>
  <si>
    <t>Pirojpur</t>
  </si>
  <si>
    <t>Pirojpur Sadar</t>
  </si>
  <si>
    <t>Nazirpur</t>
  </si>
  <si>
    <t xml:space="preserve">Kawkhali </t>
  </si>
  <si>
    <t>Indurkani</t>
  </si>
  <si>
    <t xml:space="preserve">Bhandaria </t>
  </si>
  <si>
    <t>Patuakhali</t>
  </si>
  <si>
    <t>Bauphal</t>
  </si>
  <si>
    <t>Thana para</t>
  </si>
  <si>
    <t>Dumki</t>
  </si>
  <si>
    <t>Sreerampur Dumki</t>
  </si>
  <si>
    <t>Rangabali</t>
  </si>
  <si>
    <t>Mohipur</t>
  </si>
  <si>
    <t>Ratandi Ward no-4</t>
  </si>
  <si>
    <t>Barguna</t>
  </si>
  <si>
    <t>Barguna Circle</t>
  </si>
  <si>
    <t>Amtali</t>
  </si>
  <si>
    <t>Amtali Upazila HQ</t>
  </si>
  <si>
    <t>Barguna District HQ</t>
  </si>
  <si>
    <t>Betagi</t>
  </si>
  <si>
    <t>Betagi  Upazilla HQ</t>
  </si>
  <si>
    <t xml:space="preserve">Bamna </t>
  </si>
  <si>
    <t>Bamna  Upazilla HQ</t>
  </si>
  <si>
    <t xml:space="preserve">Taltali Ps       </t>
  </si>
  <si>
    <t>Taltali Upazilla Hq</t>
  </si>
  <si>
    <t>Gangadhorpotti, Ward 3 municipal</t>
  </si>
  <si>
    <t>Angaria, Singair</t>
  </si>
  <si>
    <t>Ultor Kaunnara, Saturia</t>
  </si>
  <si>
    <t>Andharmanik, Harirampur</t>
  </si>
  <si>
    <t>Aricha Shibaloy</t>
  </si>
  <si>
    <t>Daulatpur</t>
  </si>
  <si>
    <t>Ghior Manikganj</t>
  </si>
  <si>
    <t>Mohongonj Munithpal Area</t>
  </si>
  <si>
    <t>Netrokona Satpai Area</t>
  </si>
  <si>
    <t>Purbodhola Noyapara</t>
  </si>
  <si>
    <t>Durgapur Municipal</t>
  </si>
  <si>
    <t>Kendua Sadar Area</t>
  </si>
  <si>
    <t>Chapainababganj</t>
  </si>
  <si>
    <t>Nababganj</t>
  </si>
  <si>
    <t>Shibganj</t>
  </si>
  <si>
    <t>Natore</t>
  </si>
  <si>
    <t>Singra</t>
  </si>
  <si>
    <t xml:space="preserve"> Sadar</t>
  </si>
  <si>
    <t xml:space="preserve">Gurudaspur </t>
  </si>
  <si>
    <t>Lalpur</t>
  </si>
  <si>
    <t>Naogaon</t>
  </si>
  <si>
    <t>Kishoreganj</t>
  </si>
  <si>
    <t>Kishoreganj Model Thana</t>
  </si>
  <si>
    <t>Karimganj Thana</t>
  </si>
  <si>
    <t>Tarail Thana</t>
  </si>
  <si>
    <t>Hossainpur Thana</t>
  </si>
  <si>
    <t>Bajitpur Thana</t>
  </si>
  <si>
    <t>Bhairab Thana</t>
  </si>
  <si>
    <t>Mithmoin Thana</t>
  </si>
  <si>
    <t>Itna Thana</t>
  </si>
  <si>
    <t>Ashutia</t>
  </si>
  <si>
    <t>Tarail Sachail</t>
  </si>
  <si>
    <t>Araibaria</t>
  </si>
  <si>
    <t>Hafania</t>
  </si>
  <si>
    <t>Bajitpur Purbapara</t>
  </si>
  <si>
    <t>Purbagail</t>
  </si>
  <si>
    <t>Kamalpur Bhairab</t>
  </si>
  <si>
    <t>Mithmoin</t>
  </si>
  <si>
    <t>Itna Borohati</t>
  </si>
  <si>
    <t>Upazilla Chandana River Bank</t>
  </si>
  <si>
    <t>Rajbari Under Municipal</t>
  </si>
  <si>
    <t>Maksudpur</t>
  </si>
  <si>
    <t>Palong Bazar</t>
  </si>
  <si>
    <t>Jobilghat</t>
  </si>
  <si>
    <t>Upazila Sadar Ishibpur</t>
  </si>
  <si>
    <t>Ambagan, Nalitbari</t>
  </si>
  <si>
    <t>Satani Sribrodi</t>
  </si>
  <si>
    <t>Naohata</t>
  </si>
  <si>
    <t>Narayanpur Mouja of Sherpur Municipal JL 
no 230 C S Mark no 181</t>
  </si>
  <si>
    <t>Pabna Sadar</t>
  </si>
  <si>
    <t>Pabna Sadar Thana</t>
  </si>
  <si>
    <t>Bera Thana</t>
  </si>
  <si>
    <t>Aminpur Thana</t>
  </si>
  <si>
    <t>Faridpur Thana</t>
  </si>
  <si>
    <t>Joypurhat Zila Sadar</t>
  </si>
  <si>
    <t>Panchbibi Upazila Sadar</t>
  </si>
  <si>
    <t>Ruhia</t>
  </si>
  <si>
    <t>Panchagarh sadar</t>
  </si>
  <si>
    <t>Boda</t>
  </si>
  <si>
    <t>Debiganj</t>
  </si>
  <si>
    <t>Panchagarh</t>
  </si>
  <si>
    <t>Khulna</t>
  </si>
  <si>
    <t>Dumuria</t>
  </si>
  <si>
    <t>Satkhira</t>
  </si>
  <si>
    <t>Tala</t>
  </si>
  <si>
    <t>Debhata</t>
  </si>
  <si>
    <t>Under Saidpur Municipal, Noyatola, Nilphamari</t>
  </si>
  <si>
    <t>Matha Vanga Mouja, Joldhaka</t>
  </si>
  <si>
    <t>Keshoba, Kishoreganj, Nilphamari</t>
  </si>
  <si>
    <t>Choto Bauta, Domra</t>
  </si>
  <si>
    <t>Babur Hat Dimla</t>
  </si>
  <si>
    <t>Gaibandha Sadar Thana para</t>
  </si>
  <si>
    <t>Kurigram Thana</t>
  </si>
  <si>
    <t>Rajarhat Thana</t>
  </si>
  <si>
    <t>Kochakata Thana</t>
  </si>
  <si>
    <t>Ulipur Thana</t>
  </si>
  <si>
    <t>Chilmari Thana</t>
  </si>
  <si>
    <t>Rajibpur Thana</t>
  </si>
  <si>
    <t>Patgram Thana Sadar</t>
  </si>
  <si>
    <t>Hatibandha Thana Sadar</t>
  </si>
  <si>
    <t>Aditmari Thana Sadar</t>
  </si>
  <si>
    <t>Thakurgaon Sadar</t>
  </si>
  <si>
    <t>Kajdiya</t>
  </si>
  <si>
    <t>Hatbati</t>
  </si>
  <si>
    <t>Chalna Bazar</t>
  </si>
  <si>
    <t>Madinabad</t>
  </si>
  <si>
    <t>Jessore-Khulna Highway Side</t>
  </si>
  <si>
    <t>Barasat Union</t>
  </si>
  <si>
    <t>1 kilometre South of Dumuria Upazila</t>
  </si>
  <si>
    <t>Kotwali Model Thana</t>
  </si>
  <si>
    <t>MaguraThana, Thana Para, Magura</t>
  </si>
  <si>
    <t>Mohammadpur Thana, Magura</t>
  </si>
  <si>
    <t>Shalikha Thana, Magura</t>
  </si>
  <si>
    <t>Chittagong</t>
  </si>
  <si>
    <t>Vuspur</t>
  </si>
  <si>
    <t xml:space="preserve">Rangunia </t>
  </si>
  <si>
    <t>Boalkhali</t>
  </si>
  <si>
    <t>Bashkhali</t>
  </si>
  <si>
    <t>Satkania</t>
  </si>
  <si>
    <t>Zorargonj</t>
  </si>
  <si>
    <t>Comilla</t>
  </si>
  <si>
    <t>Chandpur</t>
  </si>
  <si>
    <t>Motlob north</t>
  </si>
  <si>
    <t>Motlob south</t>
  </si>
  <si>
    <t>Faridganj</t>
  </si>
  <si>
    <t>Brahmanbaria</t>
  </si>
  <si>
    <t>Kasba</t>
  </si>
  <si>
    <t>Sarail</t>
  </si>
  <si>
    <t>Sadar Model</t>
  </si>
  <si>
    <t>Nasirnagar</t>
  </si>
  <si>
    <t>Noakhali</t>
  </si>
  <si>
    <t>Shudharam</t>
  </si>
  <si>
    <t>Basurhat Municipality</t>
  </si>
  <si>
    <t>Charjabbar</t>
  </si>
  <si>
    <t>Begumganj</t>
  </si>
  <si>
    <t>Lakshmipur</t>
  </si>
  <si>
    <t xml:space="preserve">Laxmipur </t>
  </si>
  <si>
    <t>Kamalnagar</t>
  </si>
  <si>
    <t>Chandraganj</t>
  </si>
  <si>
    <t>Feni</t>
  </si>
  <si>
    <t>Feni model</t>
  </si>
  <si>
    <t>Sonagazi</t>
  </si>
  <si>
    <t>Sagolnaiyan</t>
  </si>
  <si>
    <t xml:space="preserve">Fulgazi </t>
  </si>
  <si>
    <t>Porshuram</t>
  </si>
  <si>
    <t>Barhatta Netrokona</t>
  </si>
  <si>
    <t>Atpara Baniajan</t>
  </si>
  <si>
    <t>Kalmakanda Ubdakhali River Bank</t>
  </si>
  <si>
    <t>Madan Thana</t>
  </si>
  <si>
    <t>Khaliajuri Thana Area</t>
  </si>
  <si>
    <t>Rangamati</t>
  </si>
  <si>
    <t>Kaptai</t>
  </si>
  <si>
    <t>Rajasthali</t>
  </si>
  <si>
    <t xml:space="preserve">Langadu </t>
  </si>
  <si>
    <t>Naniarchar</t>
  </si>
  <si>
    <t>Barkal</t>
  </si>
  <si>
    <t>Sylhet</t>
  </si>
  <si>
    <t>Kanaighat</t>
  </si>
  <si>
    <t>Osmaninagor</t>
  </si>
  <si>
    <t>Moulvibazar</t>
  </si>
  <si>
    <t>Moulovibazar model thana</t>
  </si>
  <si>
    <t>Sreemongol</t>
  </si>
  <si>
    <t>Kulaura</t>
  </si>
  <si>
    <t>Juri </t>
  </si>
  <si>
    <t>Habiganj</t>
  </si>
  <si>
    <t>Sunamganj</t>
  </si>
  <si>
    <t>Sunamgonj Sadar</t>
  </si>
  <si>
    <t>Tahirpur</t>
  </si>
  <si>
    <t>Moddhonagar</t>
  </si>
  <si>
    <t>Laksam Thana</t>
  </si>
  <si>
    <t>Debidar Thana</t>
  </si>
  <si>
    <t>Homna Thana</t>
  </si>
  <si>
    <t>Daudkandi Thana</t>
  </si>
  <si>
    <t>Chandina Thana</t>
  </si>
  <si>
    <t>Meghna Thana</t>
  </si>
  <si>
    <t>Muradnagar Thana</t>
  </si>
  <si>
    <t>Titas Thana</t>
  </si>
  <si>
    <t>Bangura Bazar Thana</t>
  </si>
  <si>
    <t>Rahimpur Mouja</t>
  </si>
  <si>
    <t>Bojrapur Mouja</t>
  </si>
  <si>
    <t>Goupalnagar Mouja</t>
  </si>
  <si>
    <t>Lakshmipur Mouja</t>
  </si>
  <si>
    <t>Pubdeyra Mouja</t>
  </si>
  <si>
    <t>Laksam Mouja</t>
  </si>
  <si>
    <t>North Bijoypur Mouja</t>
  </si>
  <si>
    <t>Dirghovumi Mouja</t>
  </si>
  <si>
    <t>Barua Mouja</t>
  </si>
  <si>
    <t>Chandina Mouja</t>
  </si>
  <si>
    <t>Noakandi Mouja</t>
  </si>
  <si>
    <t>Chorpathlia Mouja</t>
  </si>
  <si>
    <t>Homna Mouja</t>
  </si>
  <si>
    <t>Debidar Mouja</t>
  </si>
  <si>
    <t>Koroiyakandi Mouja</t>
  </si>
  <si>
    <t>Jholom Mouja</t>
  </si>
  <si>
    <t>Khamargaon Mouja</t>
  </si>
  <si>
    <t>Chandpur, Municipal Mouja</t>
  </si>
  <si>
    <t>213 no. Mouja Makimbad, Hajiganj</t>
  </si>
  <si>
    <t>Chengarchor Municipal</t>
  </si>
  <si>
    <t>155 no. Koladi Mouja</t>
  </si>
  <si>
    <t>Nijmeher J L no. 374</t>
  </si>
  <si>
    <t>Kochua Bazar J L no. 99 Koraish Mouja</t>
  </si>
  <si>
    <t>Faridganj Mouja 291</t>
  </si>
  <si>
    <t>East Chorkrishnopur J L no. 154</t>
  </si>
  <si>
    <r>
      <rPr>
        <sz val="10"/>
        <rFont val="Calibri"/>
        <family val="2"/>
        <scheme val="minor"/>
      </rPr>
      <t>17th kms from Naogaon north side</t>
    </r>
  </si>
  <si>
    <t>Thana/Circle Office 
Detailed Location</t>
  </si>
  <si>
    <t>Chatkhil</t>
  </si>
  <si>
    <t>Noakhali Sadar</t>
  </si>
  <si>
    <t>Hatia Thana</t>
  </si>
  <si>
    <t>Chatkhil Thana</t>
  </si>
  <si>
    <t xml:space="preserve">Near Subarnachar 
Upazila Building </t>
  </si>
  <si>
    <t>Nazirpur Chenmuhni 
Municipal 2 no. Ward</t>
  </si>
  <si>
    <t>Khetlal Upazila Sadar</t>
  </si>
  <si>
    <t>Kalai Upazila Sadar</t>
  </si>
  <si>
    <t>Akkelpur Upazila Sadar</t>
  </si>
  <si>
    <t>Nilphamari Sadar</t>
  </si>
  <si>
    <t>Denayatpur Mouja no. 16</t>
  </si>
  <si>
    <t>Ratanpur of Mouja no. 47</t>
  </si>
  <si>
    <t>Chor Alexander, Mouja 32</t>
  </si>
  <si>
    <t>Tabalchari</t>
  </si>
  <si>
    <t>Boroiri Puraton</t>
  </si>
  <si>
    <t>Kawkhali</t>
  </si>
  <si>
    <t>Langadu Bazar</t>
  </si>
  <si>
    <t>Kabarkal</t>
  </si>
  <si>
    <t>Darga Mahalla Kajirgaon</t>
  </si>
  <si>
    <t>Ghoyghor College Point</t>
  </si>
  <si>
    <t>Sunamgonj</t>
  </si>
  <si>
    <t>Habiganj Model Thana</t>
  </si>
  <si>
    <t>Chunarughat Thana</t>
  </si>
  <si>
    <t>Nabiganj</t>
  </si>
  <si>
    <t>Ajmiriganj Thana</t>
  </si>
  <si>
    <t>Lakhai Thana</t>
  </si>
  <si>
    <t>Shayestaganj Thana</t>
  </si>
  <si>
    <t>Lakhai</t>
  </si>
  <si>
    <t>Shayestaganj</t>
  </si>
  <si>
    <t>1 no. Ratandiya Union's Ratandiya Bazar 
beside Chanda River Bank</t>
  </si>
  <si>
    <t>Munshigonj Sadar</t>
  </si>
  <si>
    <t xml:space="preserve">Gojaria </t>
  </si>
  <si>
    <t xml:space="preserve"> Sirajdikhan</t>
  </si>
  <si>
    <t xml:space="preserve">Lohajang </t>
  </si>
  <si>
    <t xml:space="preserve">Roypura </t>
  </si>
  <si>
    <t xml:space="preserve">Rupganj </t>
  </si>
  <si>
    <t xml:space="preserve">Austagram </t>
  </si>
  <si>
    <t>Austagram Thana</t>
  </si>
  <si>
    <t>Pakundia Thana</t>
  </si>
  <si>
    <t>Katiadi Thana</t>
  </si>
  <si>
    <t>Katiadi Purbapara</t>
  </si>
  <si>
    <t>Kuliar Char Thana</t>
  </si>
  <si>
    <t>Nikli Old Market</t>
  </si>
  <si>
    <t>Nikli Thana</t>
  </si>
  <si>
    <t xml:space="preserve">Char Bhadrasan </t>
  </si>
  <si>
    <t xml:space="preserve">Pangsha </t>
  </si>
  <si>
    <t>Under Pangsha Thana 220 no. Municipal 's  
Nayanpur, South Side of Chandana River</t>
  </si>
  <si>
    <t>Goalanda Ghat</t>
  </si>
  <si>
    <t>Goalanda Bazar &amp; Rail Station Nearby</t>
  </si>
  <si>
    <t>Kotalipara</t>
  </si>
  <si>
    <t xml:space="preserve">Shib Char </t>
  </si>
  <si>
    <t xml:space="preserve">Bhedarganj </t>
  </si>
  <si>
    <t xml:space="preserve">Zanjira </t>
  </si>
  <si>
    <t xml:space="preserve">Bakshiganj </t>
  </si>
  <si>
    <t xml:space="preserve">Dewanganj </t>
  </si>
  <si>
    <t xml:space="preserve">Melandaha </t>
  </si>
  <si>
    <t xml:space="preserve">Dhobaura </t>
  </si>
  <si>
    <t xml:space="preserve">Gaffargaon </t>
  </si>
  <si>
    <t xml:space="preserve">Ishwarganj </t>
  </si>
  <si>
    <t xml:space="preserve">Muktagachha </t>
  </si>
  <si>
    <t>Coxsbazar</t>
  </si>
  <si>
    <t>Ramu</t>
  </si>
  <si>
    <t>Ukhia</t>
  </si>
  <si>
    <t>Pekua</t>
  </si>
  <si>
    <t>Cox's Bazar</t>
  </si>
  <si>
    <t>Bandarban</t>
  </si>
  <si>
    <t>Bandarban sadar</t>
  </si>
  <si>
    <t>Ruma</t>
  </si>
  <si>
    <t>Thanchi</t>
  </si>
  <si>
    <t>Lama</t>
  </si>
  <si>
    <t>Khagrachhari</t>
  </si>
  <si>
    <t>Khagrasori sadar</t>
  </si>
  <si>
    <t xml:space="preserve">Bholahat </t>
  </si>
  <si>
    <t xml:space="preserve">Gomastapur </t>
  </si>
  <si>
    <t>Nachole</t>
  </si>
  <si>
    <t>Natore Sadar</t>
  </si>
  <si>
    <t xml:space="preserve">Bagatipara </t>
  </si>
  <si>
    <t xml:space="preserve">Baraigram </t>
  </si>
  <si>
    <t xml:space="preserve">Badalgachhi </t>
  </si>
  <si>
    <t xml:space="preserve">Dhamoirhat </t>
  </si>
  <si>
    <t xml:space="preserve">Patnitala </t>
  </si>
  <si>
    <t xml:space="preserve">Mahadebpur </t>
  </si>
  <si>
    <t xml:space="preserve">Niamatpur </t>
  </si>
  <si>
    <t>Mouza-Balahair, 4no Niamatpur up JL No: 123</t>
  </si>
  <si>
    <t xml:space="preserve">Ishwardi </t>
  </si>
  <si>
    <t>Darinaricha, Ishwardi Thana</t>
  </si>
  <si>
    <t xml:space="preserve">Atgharia </t>
  </si>
  <si>
    <t>Atgharia Thana</t>
  </si>
  <si>
    <t xml:space="preserve">Chatmohar </t>
  </si>
  <si>
    <t>Chatmohar Thana</t>
  </si>
  <si>
    <t xml:space="preserve">Bhangura </t>
  </si>
  <si>
    <t>Bhangura  Thana</t>
  </si>
  <si>
    <t xml:space="preserve">Sujanagar </t>
  </si>
  <si>
    <t>Sujanagar Sadar Thana</t>
  </si>
  <si>
    <t xml:space="preserve">Santhia </t>
  </si>
  <si>
    <t>Santhia Thana</t>
  </si>
  <si>
    <t xml:space="preserve">Ullah Para </t>
  </si>
  <si>
    <t xml:space="preserve">Kamarkhanda </t>
  </si>
  <si>
    <t xml:space="preserve">Royganj </t>
  </si>
  <si>
    <t xml:space="preserve">Dhangora Royganj </t>
  </si>
  <si>
    <t>Sonatola</t>
  </si>
  <si>
    <t>Sonatola PS</t>
  </si>
  <si>
    <t xml:space="preserve">Gabtali </t>
  </si>
  <si>
    <t>Gabtali PS</t>
  </si>
  <si>
    <t>Dhunat</t>
  </si>
  <si>
    <t>Dhunat  PS</t>
  </si>
  <si>
    <t xml:space="preserve">Dhupchanchia </t>
  </si>
  <si>
    <t>Dhupchanchia PS</t>
  </si>
  <si>
    <t xml:space="preserve">Kahaloo </t>
  </si>
  <si>
    <t>Kahaloo PS</t>
  </si>
  <si>
    <t xml:space="preserve">Badarganj </t>
  </si>
  <si>
    <t xml:space="preserve">Gangachara </t>
  </si>
  <si>
    <t>Kaunia</t>
  </si>
  <si>
    <t xml:space="preserve">Kishoreganj </t>
  </si>
  <si>
    <t xml:space="preserve">Gobindaganj </t>
  </si>
  <si>
    <t xml:space="preserve">Saghata </t>
  </si>
  <si>
    <t xml:space="preserve">Fulchhari </t>
  </si>
  <si>
    <t xml:space="preserve">Nageshwari </t>
  </si>
  <si>
    <t>Bhurungamari Thana</t>
  </si>
  <si>
    <t>Raumari Thana</t>
  </si>
  <si>
    <t>Phulbari Thana</t>
  </si>
  <si>
    <t>Kaligang </t>
  </si>
  <si>
    <t>Kaligang Thana Sadar</t>
  </si>
  <si>
    <t>Nawabganj</t>
  </si>
  <si>
    <t xml:space="preserve">Parbatipur </t>
  </si>
  <si>
    <t>Khansama</t>
  </si>
  <si>
    <t xml:space="preserve">Chirirbandar </t>
  </si>
  <si>
    <t xml:space="preserve">Biral </t>
  </si>
  <si>
    <t xml:space="preserve">Ranisankail </t>
  </si>
  <si>
    <t xml:space="preserve">Haripur </t>
  </si>
  <si>
    <t xml:space="preserve">Tentulia </t>
  </si>
  <si>
    <t xml:space="preserve"> Atwari</t>
  </si>
  <si>
    <t xml:space="preserve">Paikgachha </t>
  </si>
  <si>
    <t>Under Paikgachha Municipal</t>
  </si>
  <si>
    <t>Rupsa</t>
  </si>
  <si>
    <t xml:space="preserve">Dighalia </t>
  </si>
  <si>
    <t xml:space="preserve">Batiaghata </t>
  </si>
  <si>
    <t>Dacope</t>
  </si>
  <si>
    <t xml:space="preserve">Koyra </t>
  </si>
  <si>
    <t xml:space="preserve">Phultala </t>
  </si>
  <si>
    <t xml:space="preserve">Terokhada </t>
  </si>
  <si>
    <t xml:space="preserve">Assasuni </t>
  </si>
  <si>
    <t xml:space="preserve">Shyamnagar </t>
  </si>
  <si>
    <t xml:space="preserve">Sarankhola </t>
  </si>
  <si>
    <t>Chaugachha Thana</t>
  </si>
  <si>
    <t>Abhaynagar Thana</t>
  </si>
  <si>
    <t>Bagherpara Thana</t>
  </si>
  <si>
    <t>Manirampur Thana</t>
  </si>
  <si>
    <t>Keshabpur Thana</t>
  </si>
  <si>
    <t>Sharsha Thana</t>
  </si>
  <si>
    <t>Jhikargachha Thana</t>
  </si>
  <si>
    <t xml:space="preserve">Harinakundu </t>
  </si>
  <si>
    <t xml:space="preserve">Shailkupa </t>
  </si>
  <si>
    <t xml:space="preserve">Maheshpur </t>
  </si>
  <si>
    <t>Near Noakhali Bypass</t>
  </si>
  <si>
    <t>Thana Building</t>
  </si>
  <si>
    <t>Feni Sadar</t>
  </si>
  <si>
    <t>Upazila Sadar</t>
  </si>
  <si>
    <t>Feni Zila Sadar</t>
  </si>
  <si>
    <t xml:space="preserve">Hizla </t>
  </si>
  <si>
    <t xml:space="preserve">Muladi </t>
  </si>
  <si>
    <t xml:space="preserve">Daulat Khan </t>
  </si>
  <si>
    <t xml:space="preserve">Tazumuddin </t>
  </si>
  <si>
    <t xml:space="preserve">Burhanuddin </t>
  </si>
  <si>
    <t xml:space="preserve">Lalmohan </t>
  </si>
  <si>
    <t xml:space="preserve">Char Fasson </t>
  </si>
  <si>
    <t xml:space="preserve">Manpura </t>
  </si>
  <si>
    <t xml:space="preserve">Nalchity </t>
  </si>
  <si>
    <t xml:space="preserve">Kanthalia </t>
  </si>
  <si>
    <t xml:space="preserve">Mathbaria </t>
  </si>
  <si>
    <t xml:space="preserve">Nesarabad </t>
  </si>
  <si>
    <t xml:space="preserve">Kala Para </t>
  </si>
  <si>
    <t xml:space="preserve">Galachipa </t>
  </si>
  <si>
    <t xml:space="preserve">Dashmina </t>
  </si>
  <si>
    <t xml:space="preserve">Mirzaganj </t>
  </si>
  <si>
    <t xml:space="preserve">Patharghata </t>
  </si>
  <si>
    <t>Patharghata Upazila HQ</t>
  </si>
  <si>
    <t xml:space="preserve">Hathazari </t>
  </si>
  <si>
    <t xml:space="preserve">Sitakunda </t>
  </si>
  <si>
    <t xml:space="preserve">Patiya </t>
  </si>
  <si>
    <t xml:space="preserve">Lohagara </t>
  </si>
  <si>
    <t xml:space="preserve">Mirsharai </t>
  </si>
  <si>
    <t xml:space="preserve">Sandwip </t>
  </si>
  <si>
    <t xml:space="preserve">Fatikchhari </t>
  </si>
  <si>
    <t xml:space="preserve">Anowara </t>
  </si>
  <si>
    <t xml:space="preserve">Chandanaish  </t>
  </si>
  <si>
    <t>Raozan</t>
  </si>
  <si>
    <t>Chauddagram Thana</t>
  </si>
  <si>
    <t xml:space="preserve">Manoharganj </t>
  </si>
  <si>
    <t>Barura Thana</t>
  </si>
  <si>
    <t>Nangalkot Thana</t>
  </si>
  <si>
    <t>Brahmanpara Thana</t>
  </si>
  <si>
    <t>Burichang Thana</t>
  </si>
  <si>
    <t>Hajiganj</t>
  </si>
  <si>
    <t xml:space="preserve">Shahrasti </t>
  </si>
  <si>
    <t xml:space="preserve">Haim Char </t>
  </si>
  <si>
    <t xml:space="preserve">Bijoynagar </t>
  </si>
  <si>
    <t xml:space="preserve">Ashuganj </t>
  </si>
  <si>
    <t xml:space="preserve">Nabinagar </t>
  </si>
  <si>
    <t xml:space="preserve">Banchharampur </t>
  </si>
  <si>
    <t xml:space="preserve">Akhaura </t>
  </si>
  <si>
    <t>Hatiya</t>
  </si>
  <si>
    <t xml:space="preserve">Companiganj </t>
  </si>
  <si>
    <t xml:space="preserve">Kabirhat </t>
  </si>
  <si>
    <t xml:space="preserve">Sonaimuri </t>
  </si>
  <si>
    <t>Senbagh</t>
  </si>
  <si>
    <t xml:space="preserve">Roypur </t>
  </si>
  <si>
    <t xml:space="preserve">Lakshmipur Sadar </t>
  </si>
  <si>
    <t>Lakshmipur Municipality</t>
  </si>
  <si>
    <t>Ramgati</t>
  </si>
  <si>
    <t xml:space="preserve">Ramganj </t>
  </si>
  <si>
    <t xml:space="preserve">Daganbhuiyan </t>
  </si>
  <si>
    <t xml:space="preserve">Chakoria </t>
  </si>
  <si>
    <t xml:space="preserve">Maheshkhali </t>
  </si>
  <si>
    <t xml:space="preserve">Kutubdia </t>
  </si>
  <si>
    <t xml:space="preserve">Teknaf </t>
  </si>
  <si>
    <t xml:space="preserve">Alikadam </t>
  </si>
  <si>
    <t xml:space="preserve">Naikhongchhari </t>
  </si>
  <si>
    <t xml:space="preserve">Rowangchhari </t>
  </si>
  <si>
    <t xml:space="preserve">Ramgarh </t>
  </si>
  <si>
    <t xml:space="preserve">Matiranga </t>
  </si>
  <si>
    <t xml:space="preserve">Manikchhari </t>
  </si>
  <si>
    <t xml:space="preserve">Lakshmichhari </t>
  </si>
  <si>
    <t xml:space="preserve">Dighinala </t>
  </si>
  <si>
    <t xml:space="preserve">Panchhari </t>
  </si>
  <si>
    <t xml:space="preserve">Mahalchhari </t>
  </si>
  <si>
    <t xml:space="preserve">Baghaichhari </t>
  </si>
  <si>
    <t xml:space="preserve">Belai Chhari </t>
  </si>
  <si>
    <t>Belai Chhari Thana Building</t>
  </si>
  <si>
    <t xml:space="preserve">Jurai Chhari </t>
  </si>
  <si>
    <t xml:space="preserve">Gowainghat </t>
  </si>
  <si>
    <t xml:space="preserve">Zakiganj </t>
  </si>
  <si>
    <t>Golapganj</t>
  </si>
  <si>
    <t xml:space="preserve">Fenchuganj </t>
  </si>
  <si>
    <t xml:space="preserve">Bishwanath </t>
  </si>
  <si>
    <t xml:space="preserve">Beani Bazar </t>
  </si>
  <si>
    <t xml:space="preserve">Jaintiapur </t>
  </si>
  <si>
    <t xml:space="preserve">Balaganj </t>
  </si>
  <si>
    <t xml:space="preserve">Kamalganj </t>
  </si>
  <si>
    <t xml:space="preserve">Rajnagar </t>
  </si>
  <si>
    <t xml:space="preserve">Barlekha </t>
  </si>
  <si>
    <t xml:space="preserve">Nandail </t>
  </si>
  <si>
    <t xml:space="preserve">Gauripur </t>
  </si>
  <si>
    <t xml:space="preserve">Phulpur </t>
  </si>
  <si>
    <t xml:space="preserve">Bhaluka </t>
  </si>
  <si>
    <t xml:space="preserve">Jhenaigati </t>
  </si>
  <si>
    <t>Bhuapur</t>
  </si>
  <si>
    <t xml:space="preserve">Dhanbari </t>
  </si>
  <si>
    <t xml:space="preserve">Mohanpur </t>
  </si>
  <si>
    <t xml:space="preserve">Paba </t>
  </si>
  <si>
    <t xml:space="preserve">Chunarughat </t>
  </si>
  <si>
    <t xml:space="preserve">Bishwambarpur </t>
  </si>
  <si>
    <t xml:space="preserve">Chhatak </t>
  </si>
  <si>
    <t xml:space="preserve">Dakshin Sunamganj </t>
  </si>
  <si>
    <t xml:space="preserve">Derai </t>
  </si>
  <si>
    <t xml:space="preserve">Sulla </t>
  </si>
  <si>
    <t xml:space="preserve">Dharampasha </t>
  </si>
  <si>
    <t xml:space="preserve">Jamalganj </t>
  </si>
  <si>
    <t xml:space="preserve">Jagannathpur </t>
  </si>
  <si>
    <t xml:space="preserve">Dowarabazar </t>
  </si>
  <si>
    <t>Fatulla</t>
  </si>
  <si>
    <t>Kharam Patti</t>
  </si>
  <si>
    <t>Dasher</t>
  </si>
  <si>
    <t>Naldanga</t>
  </si>
  <si>
    <t>Benapole Port Thana</t>
  </si>
  <si>
    <t>Sreepur</t>
  </si>
  <si>
    <t>Sreepur Thana, Magura</t>
  </si>
  <si>
    <t xml:space="preserve">Munshiganj  Sadar </t>
  </si>
  <si>
    <t>Sakhipur</t>
  </si>
  <si>
    <t>Sreemantapur</t>
  </si>
  <si>
    <t>Ataikola</t>
  </si>
  <si>
    <t>Ataikola Thana, Raghunath Village</t>
  </si>
  <si>
    <t>Dhushmara Thana</t>
  </si>
  <si>
    <t>Morrelganj</t>
  </si>
  <si>
    <t>Naraganti</t>
  </si>
  <si>
    <t xml:space="preserve">Daulatpur </t>
  </si>
  <si>
    <t>Kazirhat</t>
  </si>
  <si>
    <t>Guimara</t>
  </si>
  <si>
    <t>Chandraghona</t>
  </si>
  <si>
    <t>Sajek</t>
  </si>
  <si>
    <t>Gazipur</t>
  </si>
  <si>
    <t>Gazipur Sadar</t>
  </si>
  <si>
    <t>Bhawal Rajbari DC Office</t>
  </si>
  <si>
    <t>Jaidebpur thana</t>
  </si>
  <si>
    <t>Sreepur thana</t>
  </si>
  <si>
    <t>Kaliakoir thana</t>
  </si>
  <si>
    <t>Kaliganj thana</t>
  </si>
  <si>
    <t>City police station</t>
  </si>
  <si>
    <t>Hotapara police station</t>
  </si>
  <si>
    <t>Mouchak police station</t>
  </si>
  <si>
    <t>Hotapara Bhawal UP</t>
  </si>
  <si>
    <t>300 yards west from Sreepur railway station</t>
  </si>
  <si>
    <t>Latifpur Kaliakoir</t>
  </si>
  <si>
    <t>Mouchak</t>
  </si>
  <si>
    <t>Jaidebpur bazar Gazipur</t>
  </si>
  <si>
    <t>Lohalia</t>
  </si>
  <si>
    <t>Bangasree</t>
  </si>
  <si>
    <t>Chargodhatali</t>
  </si>
  <si>
    <t>Budharigola</t>
  </si>
  <si>
    <t>Ambikapur Mehendiganj Municipal</t>
  </si>
  <si>
    <t>Dhaka</t>
  </si>
  <si>
    <t>Dohar</t>
  </si>
  <si>
    <t xml:space="preserve">Savar Model </t>
  </si>
  <si>
    <t>Ashulia</t>
  </si>
  <si>
    <t>Dhamrai</t>
  </si>
  <si>
    <t xml:space="preserve">Nawabganj </t>
  </si>
  <si>
    <t>Keraniganj Model</t>
  </si>
  <si>
    <t>Dakhin Keraniganj</t>
  </si>
  <si>
    <t>Mohammadpur</t>
  </si>
  <si>
    <t xml:space="preserve">Shalikha </t>
  </si>
  <si>
    <t xml:space="preserve">Narail Sadar </t>
  </si>
  <si>
    <t xml:space="preserve">Bheramara </t>
  </si>
  <si>
    <t xml:space="preserve">Mujib Nagar </t>
  </si>
  <si>
    <t xml:space="preserve">Jiban Nagar </t>
  </si>
  <si>
    <t xml:space="preserve">Bakerganj </t>
  </si>
  <si>
    <t xml:space="preserve">Babuganj </t>
  </si>
  <si>
    <t xml:space="preserve">Banari Para </t>
  </si>
  <si>
    <t xml:space="preserve">Wazirpur </t>
  </si>
  <si>
    <t xml:space="preserve">Gaurnadi </t>
  </si>
  <si>
    <t xml:space="preserve">Agailjhara </t>
  </si>
  <si>
    <t>Samshabad</t>
  </si>
  <si>
    <t>Tongi thana</t>
  </si>
  <si>
    <t>Station road, Tongi</t>
  </si>
  <si>
    <t>Kapasia thana</t>
  </si>
  <si>
    <t>Kapasia</t>
  </si>
  <si>
    <t>Toke bazar</t>
  </si>
  <si>
    <t>Toke nayan bazar investigation center</t>
  </si>
  <si>
    <t>DMP</t>
  </si>
  <si>
    <t>CMP</t>
  </si>
  <si>
    <t>BMP</t>
  </si>
  <si>
    <t>Chandgaon thana</t>
  </si>
  <si>
    <t>Kulshi thana</t>
  </si>
  <si>
    <t>Chokbazar thana</t>
  </si>
  <si>
    <t>Pahartali thana</t>
  </si>
  <si>
    <t>Akbarshah thana</t>
  </si>
  <si>
    <t>Bandar thana</t>
  </si>
  <si>
    <t>Kotwali thana</t>
  </si>
  <si>
    <t>Uttar bibhag</t>
  </si>
  <si>
    <t>Kotwali thana Imamganj mouja JL 3</t>
  </si>
  <si>
    <t>Paschim bibhag</t>
  </si>
  <si>
    <t>Bandar area</t>
  </si>
  <si>
    <t xml:space="preserve"> Airport</t>
  </si>
  <si>
    <t xml:space="preserve"> Kawnia </t>
  </si>
  <si>
    <t xml:space="preserve"> Bondor </t>
  </si>
  <si>
    <t>Line road, Barisal</t>
  </si>
  <si>
    <t>Kashipur  Boumatha</t>
  </si>
  <si>
    <t>Amanatganj Al madani Road</t>
  </si>
  <si>
    <t>Saheber hat, Bandar thana</t>
  </si>
  <si>
    <t>RMP</t>
  </si>
  <si>
    <t>KMP</t>
  </si>
  <si>
    <t>SMP</t>
  </si>
  <si>
    <t>Boalia model</t>
  </si>
  <si>
    <t>Rajpara</t>
  </si>
  <si>
    <t>Motihar</t>
  </si>
  <si>
    <t>Tarakanath Lahirirbari and Chaytanna bhuiya pukur, District Council road</t>
  </si>
  <si>
    <t>Talaimari, Rajshahi</t>
  </si>
  <si>
    <t>Harintana</t>
  </si>
  <si>
    <t>Labonchara</t>
  </si>
  <si>
    <t>Khalishpur</t>
  </si>
  <si>
    <t>Khanjahan Ali</t>
  </si>
  <si>
    <t>17, Sir Iqbal road, Khulna</t>
  </si>
  <si>
    <t>191/1, Majid Sarani, Khulna</t>
  </si>
  <si>
    <t>West and zone, Khulna</t>
  </si>
  <si>
    <t>Zero point, Khulna</t>
  </si>
  <si>
    <t>Kholabaria, Khulna</t>
  </si>
  <si>
    <t>216/1, Zinnah road, Khulna</t>
  </si>
  <si>
    <t>Anirban Sangha, Khulna</t>
  </si>
  <si>
    <t>KDA road, BISIC, Khulna</t>
  </si>
  <si>
    <t>Kotwali model thana</t>
  </si>
  <si>
    <t>Jalalabad thana</t>
  </si>
  <si>
    <t>Airport thana</t>
  </si>
  <si>
    <t xml:space="preserve">Ajmiriganj </t>
  </si>
  <si>
    <t xml:space="preserve">Bahubal </t>
  </si>
  <si>
    <t>Bahubal Thana</t>
  </si>
  <si>
    <t>Baniachong Thana</t>
  </si>
  <si>
    <t>Baniachong</t>
  </si>
  <si>
    <t xml:space="preserve">Madhabpur </t>
  </si>
  <si>
    <t>Madhabpur Thana</t>
  </si>
  <si>
    <t>Dakshin Surma thana, SMP, Sylhet</t>
  </si>
  <si>
    <t>Mogalbazar thana, SMP, Sylhet</t>
  </si>
  <si>
    <t>Shahporan Upasohor Housing Estate, Muktir Chok</t>
  </si>
  <si>
    <t>Ramna</t>
  </si>
  <si>
    <t>Dhanmondi</t>
  </si>
  <si>
    <t>Sutrapur thana</t>
  </si>
  <si>
    <t>Bongsal thana</t>
  </si>
  <si>
    <t>Wari thana</t>
  </si>
  <si>
    <t>Gendaria thana</t>
  </si>
  <si>
    <t>Kadamtali thana</t>
  </si>
  <si>
    <t>Demra thana</t>
  </si>
  <si>
    <t>Jatrabari thana</t>
  </si>
  <si>
    <t>Motijheel thana</t>
  </si>
  <si>
    <t>Paltan model thana</t>
  </si>
  <si>
    <t>Shahjahanpur thana</t>
  </si>
  <si>
    <t>Khilgaon thana</t>
  </si>
  <si>
    <t>Rampura thana</t>
  </si>
  <si>
    <t>Mugda thana</t>
  </si>
  <si>
    <t>Adabor</t>
  </si>
  <si>
    <t>Tejgaon thana</t>
  </si>
  <si>
    <t>Tejgaon C/A thana</t>
  </si>
  <si>
    <t>Mirpur model thana</t>
  </si>
  <si>
    <t>Pallabi thana</t>
  </si>
  <si>
    <t>Kafrul thana</t>
  </si>
  <si>
    <t>Rupnagar thana</t>
  </si>
  <si>
    <t>Shah ali thana</t>
  </si>
  <si>
    <t>Darus salam thana</t>
  </si>
  <si>
    <t>Cantonment thana</t>
  </si>
  <si>
    <t>Bhatara thana</t>
  </si>
  <si>
    <t>Khilkhet thana</t>
  </si>
  <si>
    <t>Banani thana</t>
  </si>
  <si>
    <t>Gulshan</t>
  </si>
  <si>
    <t>Badda thana</t>
  </si>
  <si>
    <t>Kalabagan</t>
  </si>
  <si>
    <t>Signboard, Asrafabad</t>
  </si>
  <si>
    <t>House no. 1105/a ring road Shyamoli, Dhaka</t>
  </si>
  <si>
    <t>Shaympur thana</t>
  </si>
  <si>
    <t>48 no. Tejkunipara</t>
  </si>
  <si>
    <t>Section 2</t>
  </si>
  <si>
    <t>House 9/1, Block C, Section 12, Pallabi thana, Dhaka</t>
  </si>
  <si>
    <t>Mirpur 14 no. near POM Police Line</t>
  </si>
  <si>
    <t>House 10, road 4, Block D, Arambag housing, Rupnagar thana, Dhaka</t>
  </si>
  <si>
    <t>Section 1, Block B, road 1</t>
  </si>
  <si>
    <t>BRP Mirpur 14, Dhaka</t>
  </si>
  <si>
    <t>Gulshan division, DMP Dhaka</t>
  </si>
  <si>
    <t>House 2, Block J, Madani Baridhara, Dhaka</t>
  </si>
  <si>
    <t>Niketon to Kalachadpur, Pragati Sarani</t>
  </si>
  <si>
    <t>Merul Badda DIT Project road no. 17, Plot no. 12/a 6th floor</t>
  </si>
  <si>
    <t>Shahbagh</t>
  </si>
  <si>
    <t>New market</t>
  </si>
  <si>
    <t>Lalbagh thana</t>
  </si>
  <si>
    <t>Chak bazar model thana</t>
  </si>
  <si>
    <t>5 no. Deen Mohammad road Udda road Chak bazar model thana, DMP, Dhaka</t>
  </si>
  <si>
    <t>Kamrangir char police Station</t>
  </si>
  <si>
    <t>Sabujbag thana</t>
  </si>
  <si>
    <t>Sher-E-Bangla Nagar thana</t>
  </si>
  <si>
    <t>Golartek</t>
  </si>
  <si>
    <t>Hazaribagh</t>
  </si>
  <si>
    <t>Bhashan Tek thana</t>
  </si>
  <si>
    <t>Khilkhet Nikunja 2, DMP, Dhaka</t>
  </si>
  <si>
    <t>Bayejid Bostami Thana</t>
  </si>
  <si>
    <t>Panchlaish model thana</t>
  </si>
  <si>
    <t>Double Mooring model thana</t>
  </si>
  <si>
    <t>Halishahar thana</t>
  </si>
  <si>
    <t>Savar municipal ward 4 Dakshin para</t>
  </si>
  <si>
    <t>Baipail</t>
  </si>
  <si>
    <t>Dhamrai municipal ward 4 paschim pathan Bhola</t>
  </si>
  <si>
    <t>Zinzira</t>
  </si>
  <si>
    <t>Ikuria Paschimpara</t>
  </si>
  <si>
    <t>Dohar municipal ward 6 Joypara</t>
  </si>
  <si>
    <t>Shah Makhdum</t>
  </si>
  <si>
    <t>Paba natun para,Shah Makhdum, Rajshahi</t>
  </si>
  <si>
    <t>Sonadangha</t>
  </si>
  <si>
    <t>Aranghata</t>
  </si>
  <si>
    <t>Total Arrests</t>
  </si>
  <si>
    <t>Year opened is not mentioned but wrote as under construction</t>
  </si>
  <si>
    <t>Sadar Dakshin Model Thana</t>
  </si>
  <si>
    <t>Office 
Type</t>
  </si>
  <si>
    <t>UP ID 
(BBS)</t>
  </si>
  <si>
    <t>Year 
Opened</t>
  </si>
  <si>
    <t>Data note</t>
  </si>
  <si>
    <t>Robbery 2015</t>
  </si>
  <si>
    <t>Murder 2015</t>
  </si>
  <si>
    <t>Robbery 2013</t>
  </si>
  <si>
    <t>Robbery 2014</t>
  </si>
  <si>
    <t>Dacoity 2015</t>
  </si>
  <si>
    <t>Dacoity 2013</t>
  </si>
  <si>
    <t>Dacoity 2014</t>
  </si>
  <si>
    <t>Murder 2013</t>
  </si>
  <si>
    <t>Murder 2014</t>
  </si>
  <si>
    <t>Riots 2015</t>
  </si>
  <si>
    <t>Riots 2013</t>
  </si>
  <si>
    <t>Riots 2014</t>
  </si>
  <si>
    <t>Rape 2015</t>
  </si>
  <si>
    <t>Rape 2013</t>
  </si>
  <si>
    <t>Rape 2014</t>
  </si>
  <si>
    <t>Acid Throw 2015</t>
  </si>
  <si>
    <t>Acid Throw 2013</t>
  </si>
  <si>
    <t>Acid Throw 2014</t>
  </si>
  <si>
    <t>Violence against women 2015</t>
  </si>
  <si>
    <t>Violence against women 2013</t>
  </si>
  <si>
    <t>Violence against women 2014</t>
  </si>
  <si>
    <t>Violence against Children 2015</t>
  </si>
  <si>
    <t>Violence against Children 2014</t>
  </si>
  <si>
    <t>Violence against Children 2013</t>
  </si>
  <si>
    <t>Kidnapping 2015</t>
  </si>
  <si>
    <t>Kidnapping 2013</t>
  </si>
  <si>
    <t>Kidnapping 2014</t>
  </si>
  <si>
    <t>Attack on Police 2015</t>
  </si>
  <si>
    <t>Attack on Police 2013</t>
  </si>
  <si>
    <t>Attack on Police 2014</t>
  </si>
  <si>
    <t>Burglary 2015</t>
  </si>
  <si>
    <t>Burglary 2013</t>
  </si>
  <si>
    <t>Burglary 2014</t>
  </si>
  <si>
    <t>Thievery 2015</t>
  </si>
  <si>
    <t>Thievery 2013</t>
  </si>
  <si>
    <t>Thievery 2014</t>
  </si>
  <si>
    <t>Others 2015</t>
  </si>
  <si>
    <t>Others 2013</t>
  </si>
  <si>
    <t>Others 2014</t>
  </si>
  <si>
    <t>Weapon Act 2015</t>
  </si>
  <si>
    <t>Weapon Act 2013</t>
  </si>
  <si>
    <t>Weapon Act 2014</t>
  </si>
  <si>
    <t>Explosive 2015</t>
  </si>
  <si>
    <t>Explosive 2013</t>
  </si>
  <si>
    <t>Explosive 2014</t>
  </si>
  <si>
    <t>Drug 2015</t>
  </si>
  <si>
    <t>Drug 2013</t>
  </si>
  <si>
    <t>Drug 2014</t>
  </si>
  <si>
    <t>Smuggling 2015</t>
  </si>
  <si>
    <t>Smuggling 2013</t>
  </si>
  <si>
    <t>Smuggling 2014</t>
  </si>
  <si>
    <t>Total Cases 2015</t>
  </si>
  <si>
    <t>Total Cases 2013</t>
  </si>
  <si>
    <t>Total Cases 2014</t>
  </si>
  <si>
    <t xml:space="preserve">Dac_Number of Previous Under Investigation Adjourned Cases_2016 </t>
  </si>
  <si>
    <t xml:space="preserve">Dac_Number of new Cases filed during reporting Period_2016 </t>
  </si>
  <si>
    <t>Dakshin Surma thana office</t>
  </si>
  <si>
    <t>Shahporan thana</t>
  </si>
  <si>
    <t>Mogalbazar</t>
  </si>
  <si>
    <t>Dac_Result of Investigation_Charge Sheet given duing report period_Accused_2016</t>
  </si>
  <si>
    <t>Dac_Result of Investigation_Final Report_2016</t>
  </si>
  <si>
    <t>Dac_Result of Trial_Convicted_Cases_2016</t>
  </si>
  <si>
    <t>Dac_Result of Trial_Convicted_Accused_2016</t>
  </si>
  <si>
    <t>Dac_Result of Trial_Discharge_Cases_2016</t>
  </si>
  <si>
    <t>Dac_Result of Trial_Discharge_Accused_2016</t>
  </si>
  <si>
    <t xml:space="preserve">Dac_Number of Adjourned Cases which are under Investigation_2016 </t>
  </si>
  <si>
    <t xml:space="preserve">Dac_Number of Adjourned trial Cases_2016 </t>
  </si>
  <si>
    <t>Dac_Charge sheet + 
Final report cases_2016</t>
  </si>
  <si>
    <t xml:space="preserve">Rob_Number of Previous Under Investigation Adjourned Cases_2016 </t>
  </si>
  <si>
    <t xml:space="preserve">Rob_Number of new Cases filed during reporting Period_2016 </t>
  </si>
  <si>
    <t xml:space="preserve">Rob_Total Number Case Under investigation_2016  </t>
  </si>
  <si>
    <t>Rob_Result of Investigation_Final Report_2016</t>
  </si>
  <si>
    <t>Rob_Result of Trial_Convicted_Cases_2016</t>
  </si>
  <si>
    <t>Rob_Result of Trial_Convicted_Accused_2016</t>
  </si>
  <si>
    <t>Rob_Result of Trial_Discharge_Cases_2016</t>
  </si>
  <si>
    <t>Rob_Result of Trial_Discharge_Accused_2016</t>
  </si>
  <si>
    <t xml:space="preserve">Rob_Number of Adjourned Cases which are under Investigation_2016 </t>
  </si>
  <si>
    <t xml:space="preserve">Rob_Number of Adjourned trial Cases_2016 </t>
  </si>
  <si>
    <t>Rob_Charge sheet + 
Final report cases_2016</t>
  </si>
  <si>
    <t xml:space="preserve">Mur_Number of Previous Under Investigation Adjourned Cases_2016 </t>
  </si>
  <si>
    <t xml:space="preserve">Mur_Number of new Cases filed during reporting Period_2016 </t>
  </si>
  <si>
    <t xml:space="preserve">Mur_Total Number Case Under investigation_2016  </t>
  </si>
  <si>
    <t>Mur_Result of Investigation_Final Report_2016</t>
  </si>
  <si>
    <t>Mur_Result of Trial_Convicted_Cases_2016</t>
  </si>
  <si>
    <t>Mur_Result of Trial_Convicted_Accused_2016</t>
  </si>
  <si>
    <t>Mur_Result of Trial_Discharge_Cases_2016</t>
  </si>
  <si>
    <t>Mur_Result of Trial_Discharge_Accused_2016</t>
  </si>
  <si>
    <t> Kotwali model</t>
  </si>
  <si>
    <t>Kazihata, Rajshahi</t>
  </si>
  <si>
    <t xml:space="preserve">Kidn_Number of Previous Under Investigation Adjourned Cases_2016 </t>
  </si>
  <si>
    <t xml:space="preserve">Kidn_Number of new Cases filed during reporting Period_2016 </t>
  </si>
  <si>
    <t xml:space="preserve">Kidn_Total Number Case Under investigation_2016  </t>
  </si>
  <si>
    <t>Kidn_Result of Investigation_Final Report_2016</t>
  </si>
  <si>
    <t>Kidn_Result of Trial_Convicted_Cases_2016</t>
  </si>
  <si>
    <t>Kidn_Result of Trial_Convicted_Accused_2016</t>
  </si>
  <si>
    <t>Kidn_Result of Trial_Discharge_Cases_2016</t>
  </si>
  <si>
    <t>Kidn_Result of Trial_Discharge_Accused_2016</t>
  </si>
  <si>
    <t xml:space="preserve">Kidn_Number of Adjourned Cases which are under Investigation_2016 </t>
  </si>
  <si>
    <t xml:space="preserve">Kidn_Number of Adjourned trial Cases_2016 </t>
  </si>
  <si>
    <t>Kidn_Charge sheet + 
Final report cases_2016</t>
  </si>
  <si>
    <t xml:space="preserve">Rape_Number of Previous Under Investigation Adjourned Cases_2016 </t>
  </si>
  <si>
    <t xml:space="preserve">Rape_Number of new Cases filed during reporting Period_2016 </t>
  </si>
  <si>
    <t xml:space="preserve">Rape_Total Number Case Under investigation_2016  </t>
  </si>
  <si>
    <t>Rape_Result of Investigation_Final Report_2016</t>
  </si>
  <si>
    <t>Rape_Result of Trial_Convicted_Cases_2016</t>
  </si>
  <si>
    <t>Rape_Result of Trial_Convicted_Accused_2016</t>
  </si>
  <si>
    <t>Rape_Result of Trial_Discharge_Cases_2016</t>
  </si>
  <si>
    <t>Rape_Result of Trial_Discharge_Accused_2016</t>
  </si>
  <si>
    <t xml:space="preserve">Rape_Number of Adjourned Cases which are under Investigation_2016 </t>
  </si>
  <si>
    <t xml:space="preserve">Rape_Number of Adjourned trial Cases_2016 </t>
  </si>
  <si>
    <t>Rape_Charge sheet + 
Final report cases_2016</t>
  </si>
  <si>
    <t xml:space="preserve">Vio against Women_Number of Previous Under Investigation Adjourned Cases_2016 </t>
  </si>
  <si>
    <t xml:space="preserve">Vio against Women_Number of new Cases filed during reporting Period_2016 </t>
  </si>
  <si>
    <t xml:space="preserve">Vio against Women_Total Number Case Under investigation_2016  </t>
  </si>
  <si>
    <t xml:space="preserve">Dac_Total Number Case Under investigation_2016  </t>
  </si>
  <si>
    <t>Dac_Result of Investigation_Charge Sheet given duing report period_Cases_2016</t>
  </si>
  <si>
    <t>Vio against Women_Result of Investigation_Final Report_2016</t>
  </si>
  <si>
    <t>Vio against Women_Result of Trial_Convicted_Cases_2016</t>
  </si>
  <si>
    <t>Vio against Women_Result of Trial_Convicted_Accused_2016</t>
  </si>
  <si>
    <t>Vio against Women_Result of Trial_Discharge_Cases_2016</t>
  </si>
  <si>
    <t>Vio against Women_Result of Trial_Discharge_Accused_2016</t>
  </si>
  <si>
    <t xml:space="preserve">Vio against Women_Number of Adjourned Cases which are under Investigation_2016 </t>
  </si>
  <si>
    <t xml:space="preserve">Vio against Women_Number of Adjourned trial Cases_2016 </t>
  </si>
  <si>
    <t>Vio against Women_Charge sheet + 
Final report cases_2016</t>
  </si>
  <si>
    <t xml:space="preserve">Vio against Child_Number of Previous Under Investigation Adjourned Cases_2016 </t>
  </si>
  <si>
    <t xml:space="preserve">Vio against Child_Number of new Cases filed during reporting Period_2016 </t>
  </si>
  <si>
    <t xml:space="preserve">Vio against Child_Total Number Case Under investigation_2016  </t>
  </si>
  <si>
    <t>Vio against Child_Result of Investigation_Final Report_2016</t>
  </si>
  <si>
    <t>Vio against Child_Result of Trial_Convicted_Cases_2016</t>
  </si>
  <si>
    <t>Vio against Child_Result of Trial_Convicted_Accused_2016</t>
  </si>
  <si>
    <t>Vio against Child_Result of Trial_Discharge_Cases_2016</t>
  </si>
  <si>
    <t>Vio against Child_Result of Trial_Discharge_Accused_2016</t>
  </si>
  <si>
    <t xml:space="preserve">Vio against Child_Number of Adjourned Cases which are under Investigation_2016 </t>
  </si>
  <si>
    <t xml:space="preserve">Vio against Child_Number of Adjourned trial Cases_2016 </t>
  </si>
  <si>
    <t>Vio against Child_Charge sheet + 
Final report cases_2016</t>
  </si>
  <si>
    <t>Att on Policee_Result of Trial_Convicted_Cases_2016</t>
  </si>
  <si>
    <t xml:space="preserve">Drug_Number of Previous Under Investigation Adjourned Cases_2016 </t>
  </si>
  <si>
    <t xml:space="preserve">Drug_Number of new Cases filed during reporting Period_2016 </t>
  </si>
  <si>
    <t xml:space="preserve">Drug_Total Number Case Under investigation_2016  </t>
  </si>
  <si>
    <t xml:space="preserve">Mur_Number of Adjourned Cases which are under Investigation_2016 </t>
  </si>
  <si>
    <t xml:space="preserve">Mur_Number of Adjourned trial Cases_2016 </t>
  </si>
  <si>
    <t>Mur_Charge sheet + 
Final report cases_2016</t>
  </si>
  <si>
    <t>Drug_Result of Trial_Discharge_Cases_2016</t>
  </si>
  <si>
    <t>Drug_Result of Trial_Discharge_Accused_2016</t>
  </si>
  <si>
    <t xml:space="preserve">Drug_Number of Adjourned Cases which are under Investigation_2016 </t>
  </si>
  <si>
    <t xml:space="preserve">Drug_Number of Adjourned trial Cases_2016 </t>
  </si>
  <si>
    <t>Drug_Charge sheet + 
Final report cases_2016</t>
  </si>
  <si>
    <t xml:space="preserve">Smugg_Number of Previous Under Investigation Adjourned Cases_2016 </t>
  </si>
  <si>
    <t xml:space="preserve">Smugg_Number of new Cases filed during reporting Period_2016 </t>
  </si>
  <si>
    <t xml:space="preserve">Smugg_Total Number Case Under investigation_2016  </t>
  </si>
  <si>
    <t>Smugg_Result of Investigation_Final Report_2016</t>
  </si>
  <si>
    <t>Smugg_Result of Trial_Convicted_Cases_2016</t>
  </si>
  <si>
    <t>Smugg_Result of Trial_Convicted_Accused_2016</t>
  </si>
  <si>
    <t>Smugg_Result of Trial_Discharge_Cases_2016</t>
  </si>
  <si>
    <t>Smugg_Result of Trial_Discharge_Accused_2016</t>
  </si>
  <si>
    <t xml:space="preserve">Smugg_Number of Adjourned Cases which are under Investigation_2016 </t>
  </si>
  <si>
    <t xml:space="preserve">Smugg_Number of Adjourned trial Cases_2016 </t>
  </si>
  <si>
    <t>Smugg_Charge sheet + 
Final report cases_2016</t>
  </si>
  <si>
    <t xml:space="preserve">Others_Number of Previous Under Investigation Adjourned Cases_2016 </t>
  </si>
  <si>
    <t xml:space="preserve">Others_Number of new Cases filed during reporting Period_2016 </t>
  </si>
  <si>
    <t xml:space="preserve">Others_Total Number Case Under investigation_2016  </t>
  </si>
  <si>
    <t>Others_Result of Investigation_Final Report_2016</t>
  </si>
  <si>
    <t>Others_Result of Trial_Convicted_Cases_2016</t>
  </si>
  <si>
    <t>Others_Result of Trial_Convicted_Accused_2016</t>
  </si>
  <si>
    <t>Others_Result of Trial_Discharge_Cases_2016</t>
  </si>
  <si>
    <t>Others_Result of Trial_Discharge_Accused_2016</t>
  </si>
  <si>
    <t xml:space="preserve">Others_Number of Adjourned Cases which are under Investigation_2016 </t>
  </si>
  <si>
    <t xml:space="preserve">Tot_Total Number Case Under investigation_2016  </t>
  </si>
  <si>
    <t>Tot_Result of Investigation_Final Report_2016</t>
  </si>
  <si>
    <t>Tot_Result of Trial_Convicted_Cases_2016</t>
  </si>
  <si>
    <t>Tot_Result of Trial_Convicted_Accused_2016</t>
  </si>
  <si>
    <t>Tot_Result of Trial_Discharge_Cases_2016</t>
  </si>
  <si>
    <t>Tot_Result of Trial_Discharge_Accused_2016</t>
  </si>
  <si>
    <t xml:space="preserve">Tot_Number of Adjourned Cases which are under Investigation_2016 </t>
  </si>
  <si>
    <t xml:space="preserve">Tot_Number of Adjourned trial Cases_2016 </t>
  </si>
  <si>
    <t>Tot_Charge sheet + 
Final report cases_2016</t>
  </si>
  <si>
    <t>% of police at Thana in Barracks/Provided Accommodation</t>
  </si>
  <si>
    <t>Dacoity out of total cases 2016</t>
  </si>
  <si>
    <t>Robbery out of total cases 2016</t>
  </si>
  <si>
    <t>Murder out of total cases 2016</t>
  </si>
  <si>
    <t>Rape out of total cases 2016</t>
  </si>
  <si>
    <t>Violence against women out of total cases 2016</t>
  </si>
  <si>
    <t>Violence against children out of total cases 2016</t>
  </si>
  <si>
    <t>Kidnapping out of total cases 2016</t>
  </si>
  <si>
    <t>Attack on Police out of total cases 2016</t>
  </si>
  <si>
    <t>Others out of total cases 2016</t>
  </si>
  <si>
    <t>Drug out of total cases 2016</t>
  </si>
  <si>
    <t>Smuggling out of total cases 2016</t>
  </si>
  <si>
    <t>Cases per IO</t>
  </si>
  <si>
    <t>Total Investigating Officers</t>
  </si>
  <si>
    <t>Total investigating officer (IO)</t>
  </si>
  <si>
    <t>Year opened was mentioned as under construction</t>
  </si>
  <si>
    <t>Year opened was mentioned as constructed long ago</t>
  </si>
  <si>
    <t>Drug_Result of Investigation_Final Report_2016</t>
  </si>
  <si>
    <t>Drug_Result of Trial_Convicted_Cases_2016</t>
  </si>
  <si>
    <t>Drug_Result of Trial_Convicted_Accused_2016</t>
  </si>
  <si>
    <t>Speedy Trial Act 2014</t>
  </si>
  <si>
    <t>Speedy Trial Act 2015</t>
  </si>
  <si>
    <t xml:space="preserve">Speedy Trial Act_Number of Previous Under Investigation Adjourned Cases_2016 </t>
  </si>
  <si>
    <t xml:space="preserve">Speedy Trial Act_Number of new Cases filed during reporting Period_2016 </t>
  </si>
  <si>
    <t xml:space="preserve">Speedy Trial Act_Total Number Case Under investigation_2016  </t>
  </si>
  <si>
    <t>Speedy Trial Act_Result of Investigation_Final Report_2016</t>
  </si>
  <si>
    <t>Speedy Trial Act_Result of Trial_Convicted_Cases_2016</t>
  </si>
  <si>
    <t>Speedy Trial Act_Result of Trial_Convicted_Accused_2016</t>
  </si>
  <si>
    <t>Speedy Trial Act_Result of Trial_Discharge_Cases_2016</t>
  </si>
  <si>
    <t>Speedy Trial Act_Result of Trial_Discharge_Accused_2016</t>
  </si>
  <si>
    <t xml:space="preserve">Speedy Trial Act_Number of Adjourned Cases which are under Investigation_2016 </t>
  </si>
  <si>
    <t xml:space="preserve">Speedy Trial Act_Number of Adjourned trial Cases_2016 </t>
  </si>
  <si>
    <t>Speedy Trial Act_Charge sheet + 
Final report cases_2016</t>
  </si>
  <si>
    <t>Speedy Trial Act out of total cases 2016</t>
  </si>
  <si>
    <t>Speedy Trial Act 2013</t>
  </si>
  <si>
    <t>Detective Branch IO</t>
  </si>
  <si>
    <t xml:space="preserve">Others_Number of Adjourned trial Cases_2016 </t>
  </si>
  <si>
    <t>Others_Charge sheet + 
Final report cases_2016</t>
  </si>
  <si>
    <t xml:space="preserve">Tot_Number of Previous Under Investigation Adjourned Cases_2016 </t>
  </si>
  <si>
    <t xml:space="preserve">Tot_Number of new Cases filed during reporting Period_2016 </t>
  </si>
  <si>
    <t>Unit Name</t>
  </si>
  <si>
    <t xml:space="preserve">Att on Police_Number of Previous Under Investigation Adjourned Cases_2016 </t>
  </si>
  <si>
    <t xml:space="preserve">Att on Police_Number of new Cases filed during reporting Period_2016 </t>
  </si>
  <si>
    <t xml:space="preserve">Att on Police_Total Number Case Under investigation_2016  </t>
  </si>
  <si>
    <t>Att on Police_Result of Investigation_Final Report_2016</t>
  </si>
  <si>
    <t>Att on Police_Result of Trial_Convicted_Accused_2016</t>
  </si>
  <si>
    <t>Att on Police_Result of Trial_Discharge_Cases_2016</t>
  </si>
  <si>
    <t>Att on Police_Result of Trial_Discharge_Accused_2016</t>
  </si>
  <si>
    <t xml:space="preserve">Att on Police_Number of Adjourned Cases which are under Investigation_2016 </t>
  </si>
  <si>
    <t xml:space="preserve">Att on Police_Number of Adjourned trial Cases_2016 </t>
  </si>
  <si>
    <t>Att on Police_Charge sheet + 
Final report cases_2016</t>
  </si>
  <si>
    <r>
      <t>Burglary</t>
    </r>
    <r>
      <rPr>
        <sz val="10"/>
        <rFont val="Calibri"/>
        <family val="2"/>
      </rPr>
      <t xml:space="preserve"> 2016</t>
    </r>
    <r>
      <rPr>
        <sz val="10"/>
        <rFont val="Calibri"/>
        <family val="2"/>
        <scheme val="minor"/>
      </rPr>
      <t xml:space="preserve"> </t>
    </r>
    <phoneticPr fontId="7" type="noConversion"/>
  </si>
  <si>
    <t>Thievery 2016</t>
    <phoneticPr fontId="7" type="noConversion"/>
  </si>
  <si>
    <t>Tot_Result of Investigation_Charge Sheet given during report period_Cases_2016</t>
  </si>
  <si>
    <t>Tot_Result of Investigation_Charge Sheet given during report period_Accused_2016</t>
  </si>
  <si>
    <t>Male police</t>
  </si>
  <si>
    <t>Female police</t>
  </si>
  <si>
    <t>Total police</t>
  </si>
  <si>
    <t>Rob_Result of Investigation_Charge Sheet given during report period_Cases_2016</t>
  </si>
  <si>
    <t>Rob_Result of Investigation_Charge Sheet given during report period_Accused_2016</t>
  </si>
  <si>
    <t>Mur_Result of Investigation_Charge Sheet given during report period_Cases_2016</t>
  </si>
  <si>
    <t>Mur_Result of Investigation_Charge Sheet given during report period_Accused_2016</t>
  </si>
  <si>
    <t>Speedy Trial Act_Result of Investigation_Charge Sheet given during report period_Cases_2016</t>
  </si>
  <si>
    <t>Speedy Trial Act_Result of Investigation_Charge Sheet given during report period_Accused_2016</t>
  </si>
  <si>
    <t>Rape_Result of Investigation_Charge Sheet given during report period_Cases_2016</t>
  </si>
  <si>
    <t>Rape_Result of Investigation_Charge Sheet given during report period_Accused_2016</t>
  </si>
  <si>
    <t>Vio against Women_Result of Investigation_Charge Sheet given during report period_Cases_2016</t>
  </si>
  <si>
    <t>Vio against Women_Result of Investigation_Charge Sheet given during report period_Accused_2016</t>
  </si>
  <si>
    <t>Vio against Child_Result of Investigation_Charge Sheet given during report period_Cases_2016</t>
  </si>
  <si>
    <t>Vio against Child_Result of Investigation_Charge Sheet given during report period_Accused_2016</t>
  </si>
  <si>
    <t>Kidn_Result of Investigation_Charge Sheet given during report period_Cases_2016</t>
  </si>
  <si>
    <t>Kidn_Result of Investigation_Charge Sheet given during report period_Accused_2016</t>
  </si>
  <si>
    <t>Att on Police_Result of Investigation_Charge Sheet given during report period_Cases_2016</t>
  </si>
  <si>
    <t>Att on Police_Result of Investigation_Charge Sheet given during report period_Accused_2016</t>
  </si>
  <si>
    <t>Others_Result of Investigation_Charge Sheet given during report period_Cases_2016</t>
  </si>
  <si>
    <t>Others_Result of Investigation_Charge Sheet given during report period_Accused_2016</t>
  </si>
  <si>
    <t>Drug_Result of Investigation_Charge Sheet given during report period_Cases_2016</t>
  </si>
  <si>
    <t>Drug_Result of Investigation_Charge Sheet given during report period_Accused_2016</t>
  </si>
  <si>
    <t>Smugg_Result of Investigation_Charge Sheet given during report period_Cases_2016</t>
  </si>
  <si>
    <t>Smugg_Result of Investigation_Charge Sheet given during report period_Accused_2016</t>
  </si>
  <si>
    <t>Dacoity 2016</t>
  </si>
  <si>
    <t>Robbery 2016</t>
  </si>
  <si>
    <t>Murder 2016</t>
  </si>
  <si>
    <t>Speedy Trial Act 2016</t>
  </si>
  <si>
    <t>Riots 2016</t>
  </si>
  <si>
    <t>Rape 2016</t>
  </si>
  <si>
    <t>Acid Throw 2016</t>
  </si>
  <si>
    <t>Violence against women 2016</t>
  </si>
  <si>
    <t>Violence against Children 2016</t>
  </si>
  <si>
    <t>Kidnapping 2016</t>
  </si>
  <si>
    <t>Attack on Police 2016</t>
  </si>
  <si>
    <t>Others 2016</t>
  </si>
  <si>
    <t>Weapon Act 2016</t>
  </si>
  <si>
    <t>Explosive 2016</t>
  </si>
  <si>
    <t>Drug 2016</t>
  </si>
  <si>
    <t>Smuggling 2016</t>
  </si>
  <si>
    <t>Total Cases 2016</t>
  </si>
  <si>
    <t>Arrests data was not segregated by gender</t>
  </si>
  <si>
    <t>Uttara Purba</t>
  </si>
  <si>
    <t>Uttara Paschim</t>
  </si>
  <si>
    <t>Turag</t>
  </si>
  <si>
    <t>Airport</t>
  </si>
  <si>
    <t>Dakshinkhan</t>
  </si>
  <si>
    <t>Uttar khan</t>
  </si>
  <si>
    <t>Number of police officers, investigators and  person arrested were not segregated by gender</t>
  </si>
  <si>
    <t>Arrests is total, not gender disaggregated</t>
  </si>
  <si>
    <t>No data on year opened</t>
  </si>
  <si>
    <t>Faridpur Sadar</t>
  </si>
  <si>
    <t>Jamalpur Sadar</t>
  </si>
  <si>
    <t>Mymensingh Sadar</t>
  </si>
  <si>
    <t>Tangail Sadar</t>
  </si>
  <si>
    <t>Rajshahi Sadar</t>
  </si>
  <si>
    <t>Chapainababganj Sadar</t>
  </si>
  <si>
    <t>Rangpur Sadar</t>
  </si>
  <si>
    <t>Lalmonirhat Sadar</t>
  </si>
  <si>
    <t>Comilla Sadar</t>
  </si>
  <si>
    <t>Brahmanbaria Sadar</t>
  </si>
  <si>
    <t>Rangamati Sadar</t>
  </si>
  <si>
    <t>Moulvibazar Sadar</t>
  </si>
  <si>
    <t>HQ+Circle</t>
  </si>
  <si>
    <t>Police_Upazila_Jurisdiction ID</t>
  </si>
  <si>
    <t>Police_Court_Prison_District_Jurisdiction ID</t>
  </si>
  <si>
    <t>26.2.66</t>
  </si>
  <si>
    <t>26.2.75</t>
  </si>
  <si>
    <t>26.2.16</t>
  </si>
  <si>
    <t>26.2.28</t>
  </si>
  <si>
    <t>26.2.63</t>
  </si>
  <si>
    <t>26.2.33</t>
  </si>
  <si>
    <t>26.2.88</t>
  </si>
  <si>
    <t>26.2.5</t>
  </si>
  <si>
    <t>26.2.40</t>
  </si>
  <si>
    <t>26.2.42</t>
  </si>
  <si>
    <t>26.2.9</t>
  </si>
  <si>
    <t>26.2.34</t>
  </si>
  <si>
    <t>26.2.24</t>
  </si>
  <si>
    <t>26.2.62</t>
  </si>
  <si>
    <t>26.2.32</t>
  </si>
  <si>
    <t>26.2.12</t>
  </si>
  <si>
    <t>26.2.29</t>
  </si>
  <si>
    <t>26.2.54</t>
  </si>
  <si>
    <t>26.2.65</t>
  </si>
  <si>
    <t>26.2.36</t>
  </si>
  <si>
    <t>26.2.68</t>
  </si>
  <si>
    <t>26.2.67</t>
  </si>
  <si>
    <t>26.2.50</t>
  </si>
  <si>
    <t>26.2.2</t>
  </si>
  <si>
    <t>26.2.90</t>
  </si>
  <si>
    <t>26.2.80</t>
  </si>
  <si>
    <t>26.2.48</t>
  </si>
  <si>
    <t>26.2.64</t>
  </si>
  <si>
    <t>26.2.30</t>
  </si>
  <si>
    <t>26.2.74</t>
  </si>
  <si>
    <t>26.2.11</t>
  </si>
  <si>
    <t>26.2.8</t>
  </si>
  <si>
    <t>26.2.4</t>
  </si>
  <si>
    <t>26.2.37</t>
  </si>
  <si>
    <t>26.2.26</t>
  </si>
  <si>
    <t>26.2.93</t>
  </si>
  <si>
    <t>26.2.6</t>
  </si>
  <si>
    <t>26.2.96</t>
  </si>
  <si>
    <t>26.2.10</t>
  </si>
  <si>
    <t>15.2.19</t>
  </si>
  <si>
    <t>15.2.57</t>
  </si>
  <si>
    <t>15.2.43</t>
  </si>
  <si>
    <t>15.2.6</t>
  </si>
  <si>
    <t>15.2.41</t>
  </si>
  <si>
    <t>15.2.28</t>
  </si>
  <si>
    <t>15.2.35</t>
  </si>
  <si>
    <t>15.2.55</t>
  </si>
  <si>
    <t>15.2.4</t>
  </si>
  <si>
    <t>6.2.51</t>
  </si>
  <si>
    <t>81.2.12</t>
  </si>
  <si>
    <t>81.2.85</t>
  </si>
  <si>
    <t>81.2.22</t>
  </si>
  <si>
    <t>81.2.90</t>
  </si>
  <si>
    <t>47.2.51</t>
  </si>
  <si>
    <t>47.2.85</t>
  </si>
  <si>
    <t>47.2.12</t>
  </si>
  <si>
    <t>47.2.45</t>
  </si>
  <si>
    <t>47.2.21</t>
  </si>
  <si>
    <t>47.2.48</t>
  </si>
  <si>
    <t>91.2.31</t>
  </si>
  <si>
    <t>33.0.30</t>
  </si>
  <si>
    <t>33.0.32</t>
  </si>
  <si>
    <t>33.0.34</t>
  </si>
  <si>
    <t>33.0.36</t>
  </si>
  <si>
    <t>59.0.56</t>
  </si>
  <si>
    <t>59.0.24</t>
  </si>
  <si>
    <t>59.0.94</t>
  </si>
  <si>
    <t>59.0.74</t>
  </si>
  <si>
    <t>59.0.44</t>
  </si>
  <si>
    <t>59.0.84</t>
  </si>
  <si>
    <t>68.0.60</t>
  </si>
  <si>
    <t>68.0.63</t>
  </si>
  <si>
    <t>68.0.76</t>
  </si>
  <si>
    <t>68.0.64</t>
  </si>
  <si>
    <t>68.0.52</t>
  </si>
  <si>
    <t>68.0.7</t>
  </si>
  <si>
    <t>56.0.46</t>
  </si>
  <si>
    <t>56.0.56</t>
  </si>
  <si>
    <t>56.0.82</t>
  </si>
  <si>
    <t>56.0.76</t>
  </si>
  <si>
    <t>56.0.28</t>
  </si>
  <si>
    <t>56.0.78</t>
  </si>
  <si>
    <t>56.0.10</t>
  </si>
  <si>
    <t>56.0.22</t>
  </si>
  <si>
    <t>67.0.58</t>
  </si>
  <si>
    <t>67.0.6</t>
  </si>
  <si>
    <t>67.0.4</t>
  </si>
  <si>
    <t>67.0.68</t>
  </si>
  <si>
    <t>67.0.2</t>
  </si>
  <si>
    <t>72.0.74</t>
  </si>
  <si>
    <t>72.0.83</t>
  </si>
  <si>
    <t>72.0.18</t>
  </si>
  <si>
    <t>72.0.47</t>
  </si>
  <si>
    <t>72.0.9</t>
  </si>
  <si>
    <t>72.0.4</t>
  </si>
  <si>
    <t>72.0.40</t>
  </si>
  <si>
    <t>72.0.63</t>
  </si>
  <si>
    <t>72.0.56</t>
  </si>
  <si>
    <t>72.0.38</t>
  </si>
  <si>
    <t>48.0.49</t>
  </si>
  <si>
    <t>48.0.42</t>
  </si>
  <si>
    <t>48.0.92</t>
  </si>
  <si>
    <t>48.0.27</t>
  </si>
  <si>
    <t>48.0.79</t>
  </si>
  <si>
    <t>48.0.45</t>
  </si>
  <si>
    <t>48.0.6</t>
  </si>
  <si>
    <t>48.0.54</t>
  </si>
  <si>
    <t>48.0.11</t>
  </si>
  <si>
    <t>48.0.76</t>
  </si>
  <si>
    <t>48.0.2</t>
  </si>
  <si>
    <t>48.0.59</t>
  </si>
  <si>
    <t>48.0.33</t>
  </si>
  <si>
    <t>29.0.47</t>
  </si>
  <si>
    <t>29.0.56</t>
  </si>
  <si>
    <t>29.0.18</t>
  </si>
  <si>
    <t>29.0.3</t>
  </si>
  <si>
    <t>29.0.21</t>
  </si>
  <si>
    <t>29.0.62</t>
  </si>
  <si>
    <t>29.0.84</t>
  </si>
  <si>
    <t>29.0.90</t>
  </si>
  <si>
    <t>29.0.10</t>
  </si>
  <si>
    <t>82.0.76</t>
  </si>
  <si>
    <t>82.0.29</t>
  </si>
  <si>
    <t>82.0.7</t>
  </si>
  <si>
    <t>82.0.73</t>
  </si>
  <si>
    <t>82.0.47</t>
  </si>
  <si>
    <t>35.0.32</t>
  </si>
  <si>
    <t>35.0.58</t>
  </si>
  <si>
    <t>35.0.43</t>
  </si>
  <si>
    <t>35.0.51</t>
  </si>
  <si>
    <t>35.0.91</t>
  </si>
  <si>
    <t>54.0.54</t>
  </si>
  <si>
    <t>54.0.80</t>
  </si>
  <si>
    <t>54.0.40</t>
  </si>
  <si>
    <t>54.0.87</t>
  </si>
  <si>
    <t>86.0.69</t>
  </si>
  <si>
    <t>86.0.65</t>
  </si>
  <si>
    <t>86.0.94</t>
  </si>
  <si>
    <t>86.0.14</t>
  </si>
  <si>
    <t>86.0.25</t>
  </si>
  <si>
    <t>86.0.36</t>
  </si>
  <si>
    <t>39.0.36</t>
  </si>
  <si>
    <t>39.0.61</t>
  </si>
  <si>
    <t>39.0.85</t>
  </si>
  <si>
    <t>39.0.15</t>
  </si>
  <si>
    <t>39.0.29</t>
  </si>
  <si>
    <t>39.0.58</t>
  </si>
  <si>
    <t>39.0.7</t>
  </si>
  <si>
    <t>61.0.52</t>
  </si>
  <si>
    <t>61.0.65</t>
  </si>
  <si>
    <t>61.0.20</t>
  </si>
  <si>
    <t>61.0.94</t>
  </si>
  <si>
    <t>61.0.13</t>
  </si>
  <si>
    <t>61.0.22</t>
  </si>
  <si>
    <t>61.0.81</t>
  </si>
  <si>
    <t>61.0.72</t>
  </si>
  <si>
    <t>61.0.31</t>
  </si>
  <si>
    <t>61.0.23</t>
  </si>
  <si>
    <t>61.0.24</t>
  </si>
  <si>
    <t>61.0.16</t>
  </si>
  <si>
    <t>89.0.88</t>
  </si>
  <si>
    <t>89.0.67</t>
  </si>
  <si>
    <t>89.0.70</t>
  </si>
  <si>
    <t>89.0.37</t>
  </si>
  <si>
    <t>89.0.90</t>
  </si>
  <si>
    <t>93.0.95</t>
  </si>
  <si>
    <t>93.0.66</t>
  </si>
  <si>
    <t>93.0.76</t>
  </si>
  <si>
    <t>93.0.85</t>
  </si>
  <si>
    <t>93.0.9</t>
  </si>
  <si>
    <t>93.0.23</t>
  </si>
  <si>
    <t>93.0.57</t>
  </si>
  <si>
    <t>93.0.28</t>
  </si>
  <si>
    <t>93.0.47</t>
  </si>
  <si>
    <t>93.0.19</t>
  </si>
  <si>
    <t>93.0.25</t>
  </si>
  <si>
    <t>93.0.38</t>
  </si>
  <si>
    <t>70.0.66</t>
  </si>
  <si>
    <t>70.0.88</t>
  </si>
  <si>
    <t>70.0.37</t>
  </si>
  <si>
    <t>70.0.56</t>
  </si>
  <si>
    <t>70.0.18</t>
  </si>
  <si>
    <t>69.0.63</t>
  </si>
  <si>
    <t>69.0.91</t>
  </si>
  <si>
    <t>69.0.9</t>
  </si>
  <si>
    <t>69.0.15</t>
  </si>
  <si>
    <t>69.0.41</t>
  </si>
  <si>
    <t>69.0.44</t>
  </si>
  <si>
    <t>64.0.60</t>
  </si>
  <si>
    <t>64.0.85</t>
  </si>
  <si>
    <t>64.0.3</t>
  </si>
  <si>
    <t>64.0.6</t>
  </si>
  <si>
    <t>64.0.50</t>
  </si>
  <si>
    <t>64.0.69</t>
  </si>
  <si>
    <t>64.0.47</t>
  </si>
  <si>
    <t>64.0.75</t>
  </si>
  <si>
    <t>64.0.28</t>
  </si>
  <si>
    <t>64.0.86</t>
  </si>
  <si>
    <t>64.0.79</t>
  </si>
  <si>
    <t>76.0.55</t>
  </si>
  <si>
    <t>76.0.39</t>
  </si>
  <si>
    <t>76.0.5</t>
  </si>
  <si>
    <t>76.0.22</t>
  </si>
  <si>
    <t>76.0.19</t>
  </si>
  <si>
    <t>76.0.33</t>
  </si>
  <si>
    <t>76.0.83</t>
  </si>
  <si>
    <t>76.0.16</t>
  </si>
  <si>
    <t>76.0.72</t>
  </si>
  <si>
    <t>88.0.78</t>
  </si>
  <si>
    <t>88.0.11</t>
  </si>
  <si>
    <t>88.0.27</t>
  </si>
  <si>
    <t>88.0.44</t>
  </si>
  <si>
    <t>88.0.50</t>
  </si>
  <si>
    <t>88.0.61</t>
  </si>
  <si>
    <t>88.0.67</t>
  </si>
  <si>
    <t>88.0.89</t>
  </si>
  <si>
    <t>88.0.94</t>
  </si>
  <si>
    <t>88.0.73</t>
  </si>
  <si>
    <t>10.0.20</t>
  </si>
  <si>
    <t>10.0.94</t>
  </si>
  <si>
    <t>10.0.95</t>
  </si>
  <si>
    <t>10.0.40</t>
  </si>
  <si>
    <t>10.0.81</t>
  </si>
  <si>
    <t>10.0.27</t>
  </si>
  <si>
    <t>10.0.88</t>
  </si>
  <si>
    <t>10.0.67</t>
  </si>
  <si>
    <t>10.0.6</t>
  </si>
  <si>
    <t>10.0.33</t>
  </si>
  <si>
    <t>10.0.54</t>
  </si>
  <si>
    <t>10.0.85</t>
  </si>
  <si>
    <t>38.0.47</t>
  </si>
  <si>
    <t>38.0.74</t>
  </si>
  <si>
    <t>38.0.61</t>
  </si>
  <si>
    <t>38.0.13</t>
  </si>
  <si>
    <t>38.0.58</t>
  </si>
  <si>
    <t>85.0.49</t>
  </si>
  <si>
    <t>85.0.92</t>
  </si>
  <si>
    <t>85.0.3</t>
  </si>
  <si>
    <t>85.0.27</t>
  </si>
  <si>
    <t>85.0.58</t>
  </si>
  <si>
    <t>85.0.76</t>
  </si>
  <si>
    <t>85.0.73</t>
  </si>
  <si>
    <t>85.0.42</t>
  </si>
  <si>
    <t>73.0.64</t>
  </si>
  <si>
    <t>73.0.85</t>
  </si>
  <si>
    <t>73.0.36</t>
  </si>
  <si>
    <t>73.0.45</t>
  </si>
  <si>
    <t>73.0.15</t>
  </si>
  <si>
    <t>73.0.12</t>
  </si>
  <si>
    <t>32.0.24</t>
  </si>
  <si>
    <t>32.0.82</t>
  </si>
  <si>
    <t>32.0.91</t>
  </si>
  <si>
    <t>32.0.67</t>
  </si>
  <si>
    <t>32.0.30</t>
  </si>
  <si>
    <t>32.0.88</t>
  </si>
  <si>
    <t>32.0.21</t>
  </si>
  <si>
    <t>49.0.52</t>
  </si>
  <si>
    <t>49.0.77</t>
  </si>
  <si>
    <t>49.0.18</t>
  </si>
  <si>
    <t>49.0.61</t>
  </si>
  <si>
    <t>49.0.6</t>
  </si>
  <si>
    <t>49.0.94</t>
  </si>
  <si>
    <t>49.0.9</t>
  </si>
  <si>
    <t>49.0.79</t>
  </si>
  <si>
    <t>49.0.8</t>
  </si>
  <si>
    <t>52.0.55</t>
  </si>
  <si>
    <t>52.0.70</t>
  </si>
  <si>
    <t>52.0.33</t>
  </si>
  <si>
    <t>52.0.2</t>
  </si>
  <si>
    <t>52.0.39</t>
  </si>
  <si>
    <t>27.0.30</t>
  </si>
  <si>
    <t>27.0.17</t>
  </si>
  <si>
    <t>27.0.77</t>
  </si>
  <si>
    <t>27.0.12</t>
  </si>
  <si>
    <t>27.0.21</t>
  </si>
  <si>
    <t>27.0.56</t>
  </si>
  <si>
    <t>27.0.60</t>
  </si>
  <si>
    <t>27.0.38</t>
  </si>
  <si>
    <t>27.0.10</t>
  </si>
  <si>
    <t>27.0.69</t>
  </si>
  <si>
    <t>27.0.43</t>
  </si>
  <si>
    <t>27.0.47</t>
  </si>
  <si>
    <t>94.0.94</t>
  </si>
  <si>
    <t>94.0.8</t>
  </si>
  <si>
    <t>94.0.86</t>
  </si>
  <si>
    <t>94.0.82</t>
  </si>
  <si>
    <t>94.0.51</t>
  </si>
  <si>
    <t>77.0.73</t>
  </si>
  <si>
    <t>77.0.25</t>
  </si>
  <si>
    <t>77.0.4</t>
  </si>
  <si>
    <t>77.0.90</t>
  </si>
  <si>
    <t>77.0.34</t>
  </si>
  <si>
    <t>87.0.82</t>
  </si>
  <si>
    <t>87.0.43</t>
  </si>
  <si>
    <t>87.0.90</t>
  </si>
  <si>
    <t>87.0.25</t>
  </si>
  <si>
    <t>87.0.47</t>
  </si>
  <si>
    <t>87.0.4</t>
  </si>
  <si>
    <t>87.0.86</t>
  </si>
  <si>
    <t>1.0.8</t>
  </si>
  <si>
    <t>1.0.34</t>
  </si>
  <si>
    <t>1.0.56</t>
  </si>
  <si>
    <t>1.0.14</t>
  </si>
  <si>
    <t>1.0.60</t>
  </si>
  <si>
    <t>1.0.77</t>
  </si>
  <si>
    <t>1.0.58</t>
  </si>
  <si>
    <t>1.0.73</t>
  </si>
  <si>
    <t>41.0.11</t>
  </si>
  <si>
    <t>41.0.4</t>
  </si>
  <si>
    <t>41.0.9</t>
  </si>
  <si>
    <t>41.0.61</t>
  </si>
  <si>
    <t>41.0.38</t>
  </si>
  <si>
    <t>41.0.23</t>
  </si>
  <si>
    <t>41.0.90</t>
  </si>
  <si>
    <t>44.0.19</t>
  </si>
  <si>
    <t>44.0.80</t>
  </si>
  <si>
    <t>44.0.14</t>
  </si>
  <si>
    <t>44.0.33</t>
  </si>
  <si>
    <t>44.0.42</t>
  </si>
  <si>
    <t>44.0.71</t>
  </si>
  <si>
    <t>55.0.57</t>
  </si>
  <si>
    <t>55.0.66</t>
  </si>
  <si>
    <t>55.0.85</t>
  </si>
  <si>
    <t>65.0.76</t>
  </si>
  <si>
    <t>65.0.52</t>
  </si>
  <si>
    <t>65.0.28</t>
  </si>
  <si>
    <t>50.0.79</t>
  </si>
  <si>
    <t>50.0.71</t>
  </si>
  <si>
    <t>50.0.63</t>
  </si>
  <si>
    <t>50.0.94</t>
  </si>
  <si>
    <t>50.0.15</t>
  </si>
  <si>
    <t>50.0.39</t>
  </si>
  <si>
    <t>57.0.87</t>
  </si>
  <si>
    <t>57.0.47</t>
  </si>
  <si>
    <t>57.0.60</t>
  </si>
  <si>
    <t>18.0.23</t>
  </si>
  <si>
    <t>18.0.31</t>
  </si>
  <si>
    <t>18.0.7</t>
  </si>
  <si>
    <t>18.0.55</t>
  </si>
  <si>
    <t>9.0.18</t>
  </si>
  <si>
    <t>9.0.29</t>
  </si>
  <si>
    <t>9.0.91</t>
  </si>
  <si>
    <t>9.0.21</t>
  </si>
  <si>
    <t>9.0.54</t>
  </si>
  <si>
    <t>9.0.25</t>
  </si>
  <si>
    <t>9.0.65</t>
  </si>
  <si>
    <t>42.0.40</t>
  </si>
  <si>
    <t>42.0.73</t>
  </si>
  <si>
    <t>42.0.84</t>
  </si>
  <si>
    <t>42.0.43</t>
  </si>
  <si>
    <t>79.0.80</t>
  </si>
  <si>
    <t>79.0.76</t>
  </si>
  <si>
    <t>79.0.87</t>
  </si>
  <si>
    <t>79.0.47</t>
  </si>
  <si>
    <t>79.0.90</t>
  </si>
  <si>
    <t>79.0.14</t>
  </si>
  <si>
    <t>79.0.58</t>
  </si>
  <si>
    <t>78.0.95</t>
  </si>
  <si>
    <t>78.0.55</t>
  </si>
  <si>
    <t>78.0.76</t>
  </si>
  <si>
    <t>78.0.38</t>
  </si>
  <si>
    <t>78.0.52</t>
  </si>
  <si>
    <t>78.0.57</t>
  </si>
  <si>
    <t>78.0.66</t>
  </si>
  <si>
    <t>4.0.28</t>
  </si>
  <si>
    <t>4.0.9</t>
  </si>
  <si>
    <t>4.0.47</t>
  </si>
  <si>
    <t>4.0.19</t>
  </si>
  <si>
    <t>4.0.85</t>
  </si>
  <si>
    <t>19.0.33</t>
  </si>
  <si>
    <t>19.0.67</t>
  </si>
  <si>
    <t>19.0.31</t>
  </si>
  <si>
    <t>19.0.87</t>
  </si>
  <si>
    <t>19.0.72</t>
  </si>
  <si>
    <t>19.0.18</t>
  </si>
  <si>
    <t>19.0.15</t>
  </si>
  <si>
    <t>19.0.9</t>
  </si>
  <si>
    <t>19.0.27</t>
  </si>
  <si>
    <t>19.0.36</t>
  </si>
  <si>
    <t>19.0.75</t>
  </si>
  <si>
    <t>19.0.54</t>
  </si>
  <si>
    <t>19.0.81</t>
  </si>
  <si>
    <t>19.0.40</t>
  </si>
  <si>
    <t>19.0.94</t>
  </si>
  <si>
    <t>19.0.74</t>
  </si>
  <si>
    <t>13.0.22</t>
  </si>
  <si>
    <t>13.0.49</t>
  </si>
  <si>
    <t>13.0.79</t>
  </si>
  <si>
    <t>13.0.76</t>
  </si>
  <si>
    <t>13.0.95</t>
  </si>
  <si>
    <t>13.0.58</t>
  </si>
  <si>
    <t>13.0.45</t>
  </si>
  <si>
    <t>13.0.47</t>
  </si>
  <si>
    <t>12.0.13</t>
  </si>
  <si>
    <t>12.0.7</t>
  </si>
  <si>
    <t>12.0.33</t>
  </si>
  <si>
    <t>12.0.94</t>
  </si>
  <si>
    <t>12.0.85</t>
  </si>
  <si>
    <t>12.0.90</t>
  </si>
  <si>
    <t>12.0.4</t>
  </si>
  <si>
    <t>12.0.63</t>
  </si>
  <si>
    <t>12.0.2</t>
  </si>
  <si>
    <t>75.0.87</t>
  </si>
  <si>
    <t>75.0.21</t>
  </si>
  <si>
    <t>75.0.36</t>
  </si>
  <si>
    <t>75.0.47</t>
  </si>
  <si>
    <t>75.0.7</t>
  </si>
  <si>
    <t>75.0.10</t>
  </si>
  <si>
    <t>75.0.83</t>
  </si>
  <si>
    <t>75.0.80</t>
  </si>
  <si>
    <t>51.0.43</t>
  </si>
  <si>
    <t>51.0.58</t>
  </si>
  <si>
    <t>51.0.65</t>
  </si>
  <si>
    <t>51.0.73</t>
  </si>
  <si>
    <t>51.0.33</t>
  </si>
  <si>
    <t>30.0.29</t>
  </si>
  <si>
    <t>30.0.25</t>
  </si>
  <si>
    <t>30.0.94</t>
  </si>
  <si>
    <t>30.0.51</t>
  </si>
  <si>
    <t>30.0.41</t>
  </si>
  <si>
    <t>22.0.24</t>
  </si>
  <si>
    <t>22.0.16</t>
  </si>
  <si>
    <t>22.0.49</t>
  </si>
  <si>
    <t>22.0.45</t>
  </si>
  <si>
    <t>22.0.66</t>
  </si>
  <si>
    <t>22.0.94</t>
  </si>
  <si>
    <t>22.0.90</t>
  </si>
  <si>
    <t>22.0.56</t>
  </si>
  <si>
    <t>3.0.14</t>
  </si>
  <si>
    <t>3.0.89</t>
  </si>
  <si>
    <t>3.0.91</t>
  </si>
  <si>
    <t>3.0.95</t>
  </si>
  <si>
    <t>3.0.51</t>
  </si>
  <si>
    <t>3.0.73</t>
  </si>
  <si>
    <t>3.0.4</t>
  </si>
  <si>
    <t>46.0.49</t>
  </si>
  <si>
    <t>46.0.43</t>
  </si>
  <si>
    <t>46.0.77</t>
  </si>
  <si>
    <t>46.0.65</t>
  </si>
  <si>
    <t>46.0.70</t>
  </si>
  <si>
    <t>46.0.80</t>
  </si>
  <si>
    <t>46.0.67</t>
  </si>
  <si>
    <t>46.0.61</t>
  </si>
  <si>
    <t>84.0.87</t>
  </si>
  <si>
    <t>84.0.36</t>
  </si>
  <si>
    <t>84.0.25</t>
  </si>
  <si>
    <t>84.0.78</t>
  </si>
  <si>
    <t>84.0.29</t>
  </si>
  <si>
    <t>84.0.58</t>
  </si>
  <si>
    <t>84.0.75</t>
  </si>
  <si>
    <t>84.0.47</t>
  </si>
  <si>
    <t>84.0.21</t>
  </si>
  <si>
    <t>84.0.7</t>
  </si>
  <si>
    <t>84.0.70</t>
  </si>
  <si>
    <t>58.0.74</t>
  </si>
  <si>
    <t>58.0.83</t>
  </si>
  <si>
    <t>58.0.56</t>
  </si>
  <si>
    <t>58.0.80</t>
  </si>
  <si>
    <t>58.0.65</t>
  </si>
  <si>
    <t>58.0.14</t>
  </si>
  <si>
    <t>58.0.35</t>
  </si>
  <si>
    <t>36.0.44</t>
  </si>
  <si>
    <t>36.0.26</t>
  </si>
  <si>
    <t>36.0.71</t>
  </si>
  <si>
    <t>36.0.5</t>
  </si>
  <si>
    <t>36.0.77</t>
  </si>
  <si>
    <t>36.0.2</t>
  </si>
  <si>
    <t>36.0.68</t>
  </si>
  <si>
    <t>36.0.11</t>
  </si>
  <si>
    <t>90.0.89</t>
  </si>
  <si>
    <t>90.0.27</t>
  </si>
  <si>
    <t>90.0.23</t>
  </si>
  <si>
    <t>90.0.47</t>
  </si>
  <si>
    <t>90.0.33</t>
  </si>
  <si>
    <t>90.0.29</t>
  </si>
  <si>
    <t>90.0.86</t>
  </si>
  <si>
    <t>90.0.92</t>
  </si>
  <si>
    <t>90.0.18</t>
  </si>
  <si>
    <t>90.0.50</t>
  </si>
  <si>
    <t>90.0.32</t>
  </si>
  <si>
    <t>26.2.99</t>
  </si>
  <si>
    <t>15.2.99</t>
  </si>
  <si>
    <t>6.2.99</t>
  </si>
  <si>
    <t>81.2.99</t>
  </si>
  <si>
    <t>47.2.99</t>
  </si>
  <si>
    <t>91.2.99</t>
  </si>
  <si>
    <t>26.1.99</t>
  </si>
  <si>
    <t>26.1.72</t>
  </si>
  <si>
    <t>26.1.14</t>
  </si>
  <si>
    <t>26.1.62</t>
  </si>
  <si>
    <t>26.1.18</t>
  </si>
  <si>
    <t>33.0.99</t>
  </si>
  <si>
    <t>29.0.99</t>
  </si>
  <si>
    <t>86.0.99</t>
  </si>
  <si>
    <t>61.0.99</t>
  </si>
  <si>
    <t>93.0.99</t>
  </si>
  <si>
    <t>81.1.85</t>
  </si>
  <si>
    <t>81.1.72</t>
  </si>
  <si>
    <t>81.1.34</t>
  </si>
  <si>
    <t>81.1.94</t>
  </si>
  <si>
    <t>81.1.53</t>
  </si>
  <si>
    <t>81.1.82</t>
  </si>
  <si>
    <t>81.1.12</t>
  </si>
  <si>
    <t>81.1.31</t>
  </si>
  <si>
    <t>81.1.25</t>
  </si>
  <si>
    <t>81.1.10</t>
  </si>
  <si>
    <t>88.0.99</t>
  </si>
  <si>
    <t>49.0.99</t>
  </si>
  <si>
    <t>27.0.99</t>
  </si>
  <si>
    <t>47.1.99</t>
  </si>
  <si>
    <t>47.1.75</t>
  </si>
  <si>
    <t>47.1.40</t>
  </si>
  <si>
    <t>47.1.12</t>
  </si>
  <si>
    <t>47.1.17</t>
  </si>
  <si>
    <t>47.1.64</t>
  </si>
  <si>
    <t>47.1.53</t>
  </si>
  <si>
    <t>47.1.69</t>
  </si>
  <si>
    <t>47.1.94</t>
  </si>
  <si>
    <t>47.1.30</t>
  </si>
  <si>
    <t>41.0.99</t>
  </si>
  <si>
    <t>55.0.99</t>
  </si>
  <si>
    <t>50.0.99</t>
  </si>
  <si>
    <t>6.1.99</t>
  </si>
  <si>
    <t>6.1.7</t>
  </si>
  <si>
    <t>6.1.3</t>
  </si>
  <si>
    <t>6.1.10</t>
  </si>
  <si>
    <t>6.1.94</t>
  </si>
  <si>
    <t>6.1.32</t>
  </si>
  <si>
    <t>6.1.2</t>
  </si>
  <si>
    <t>6.1.36</t>
  </si>
  <si>
    <t>6.1.69</t>
  </si>
  <si>
    <t>6.1.62</t>
  </si>
  <si>
    <t>9.0.99</t>
  </si>
  <si>
    <t>15.1.99</t>
  </si>
  <si>
    <t>15.1.53</t>
  </si>
  <si>
    <t>15.1.86</t>
  </si>
  <si>
    <t>15.1.78</t>
  </si>
  <si>
    <t>15.1.33</t>
  </si>
  <si>
    <t>15.1.37</t>
  </si>
  <si>
    <t>15.1.74</t>
  </si>
  <si>
    <t>15.1.70</t>
  </si>
  <si>
    <t>15.1.61</t>
  </si>
  <si>
    <t>15.1.12</t>
  </si>
  <si>
    <t>15.1.18</t>
  </si>
  <si>
    <t>15.1.4</t>
  </si>
  <si>
    <t>15.1.82</t>
  </si>
  <si>
    <t>15.1.47</t>
  </si>
  <si>
    <t>75.0.99</t>
  </si>
  <si>
    <t>91.1.99</t>
  </si>
  <si>
    <t>91.1.94</t>
  </si>
  <si>
    <t>91.1.59</t>
  </si>
  <si>
    <t>91.1.17</t>
  </si>
  <si>
    <t>91.1.53</t>
  </si>
  <si>
    <t>91.1.41</t>
  </si>
  <si>
    <t>91.1.27</t>
  </si>
  <si>
    <t>91.1.8</t>
  </si>
  <si>
    <t>91.1.20</t>
  </si>
  <si>
    <t>91.1.38</t>
  </si>
  <si>
    <t>91.1.35</t>
  </si>
  <si>
    <t>58.0.99</t>
  </si>
  <si>
    <t>36.0.99</t>
  </si>
  <si>
    <t>90.0.99</t>
  </si>
  <si>
    <t>Jurisdiction Name</t>
  </si>
  <si>
    <t>Chapainawabganj</t>
  </si>
  <si>
    <t>Panchogarh</t>
  </si>
  <si>
    <t>Dhaka Non-Metro</t>
  </si>
  <si>
    <t>Rajshahi Non-Metro</t>
  </si>
  <si>
    <t>Khulna Non-Metro</t>
  </si>
  <si>
    <t>Barisal Non-Metro</t>
  </si>
  <si>
    <t>Sylhet Non-Metro</t>
  </si>
  <si>
    <t>Chittagong Non-Metro</t>
  </si>
  <si>
    <t>Dhaka Metro</t>
  </si>
  <si>
    <t>Chittagong Metro</t>
  </si>
  <si>
    <t>Khulna Metro</t>
  </si>
  <si>
    <t>Rajshahi Metro</t>
  </si>
  <si>
    <t>Barisal Metro</t>
  </si>
  <si>
    <t>Sylhet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</si>
</sst>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name val="Verdana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2" applyFont="1" applyFill="1" applyBorder="1" applyAlignment="1">
      <alignment horizontal="left" vertical="top"/>
    </xf>
    <xf numFmtId="1" fontId="3" fillId="0" borderId="0" xfId="2" applyNumberFormat="1" applyFont="1" applyFill="1" applyBorder="1" applyAlignment="1">
      <alignment horizontal="right" vertical="top"/>
    </xf>
    <xf numFmtId="1" fontId="3" fillId="0" borderId="0" xfId="2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top"/>
    </xf>
    <xf numFmtId="9" fontId="2" fillId="0" borderId="0" xfId="1" applyFont="1" applyFill="1" applyAlignment="1">
      <alignment horizontal="left" vertical="center" wrapText="1"/>
    </xf>
    <xf numFmtId="9" fontId="2" fillId="0" borderId="0" xfId="1" applyFont="1" applyFill="1" applyAlignment="1">
      <alignment vertical="center"/>
    </xf>
    <xf numFmtId="9" fontId="2" fillId="0" borderId="0" xfId="1" applyNumberFormat="1" applyFont="1" applyFill="1" applyAlignment="1">
      <alignment vertical="center"/>
    </xf>
    <xf numFmtId="9" fontId="3" fillId="0" borderId="0" xfId="1" applyNumberFormat="1" applyFont="1" applyFill="1" applyBorder="1" applyAlignment="1">
      <alignment horizontal="right" vertical="top"/>
    </xf>
    <xf numFmtId="1" fontId="3" fillId="0" borderId="0" xfId="2" applyNumberFormat="1" applyFont="1" applyFill="1" applyBorder="1" applyAlignment="1">
      <alignment horizontal="left" vertical="top"/>
    </xf>
    <xf numFmtId="0" fontId="2" fillId="0" borderId="0" xfId="0" applyFont="1"/>
    <xf numFmtId="0" fontId="0" fillId="0" borderId="0" xfId="0" applyFont="1"/>
    <xf numFmtId="0" fontId="2" fillId="0" borderId="0" xfId="0" applyFont="1" applyFill="1" applyAlignment="1">
      <alignment horizontal="right" vertical="center" wrapText="1"/>
    </xf>
    <xf numFmtId="9" fontId="2" fillId="0" borderId="0" xfId="1" applyFont="1" applyFill="1" applyAlignment="1">
      <alignment horizontal="right" vertical="center" wrapText="1"/>
    </xf>
    <xf numFmtId="9" fontId="2" fillId="0" borderId="0" xfId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0" fontId="3" fillId="0" borderId="0" xfId="1" applyNumberFormat="1" applyFont="1" applyFill="1" applyBorder="1" applyAlignment="1">
      <alignment horizontal="right" vertical="top"/>
    </xf>
    <xf numFmtId="1" fontId="3" fillId="0" borderId="0" xfId="2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JC81"/>
  <sheetViews>
    <sheetView tabSelected="1" zoomScale="95" zoomScaleNormal="96" zoomScalePageLayoutView="96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ColWidth="16.140625" defaultRowHeight="12.75" x14ac:dyDescent="0.25"/>
  <cols>
    <col min="1" max="1" width="15.5703125" style="39" customWidth="1"/>
    <col min="2" max="2" width="22" style="39" customWidth="1"/>
    <col min="3" max="6" width="7.28515625" style="13" bestFit="1" customWidth="1"/>
    <col min="7" max="7" width="27.140625" style="13" bestFit="1" customWidth="1"/>
    <col min="8" max="8" width="27.28515625" style="13" bestFit="1" customWidth="1"/>
    <col min="9" max="9" width="26.140625" style="13" bestFit="1" customWidth="1"/>
    <col min="10" max="11" width="30.5703125" style="13" bestFit="1" customWidth="1"/>
    <col min="12" max="12" width="29" style="13" bestFit="1" customWidth="1"/>
    <col min="13" max="13" width="25" style="13" bestFit="1" customWidth="1"/>
    <col min="14" max="14" width="27.140625" style="13" bestFit="1" customWidth="1"/>
    <col min="15" max="15" width="25.140625" style="13" bestFit="1" customWidth="1"/>
    <col min="16" max="16" width="27.28515625" style="13" bestFit="1" customWidth="1"/>
    <col min="17" max="17" width="31.28515625" style="13" bestFit="1" customWidth="1"/>
    <col min="18" max="18" width="27.140625" style="13" bestFit="1" customWidth="1"/>
    <col min="19" max="19" width="21.140625" style="13" bestFit="1" customWidth="1"/>
    <col min="20" max="23" width="12.28515625" style="13" bestFit="1" customWidth="1"/>
    <col min="24" max="24" width="27.140625" style="13" bestFit="1" customWidth="1"/>
    <col min="25" max="25" width="27.28515625" style="13" bestFit="1" customWidth="1"/>
    <col min="26" max="26" width="26.140625" style="13" bestFit="1" customWidth="1"/>
    <col min="27" max="28" width="30.5703125" style="13" bestFit="1" customWidth="1"/>
    <col min="29" max="29" width="29" style="13" bestFit="1" customWidth="1"/>
    <col min="30" max="30" width="25" style="13" bestFit="1" customWidth="1"/>
    <col min="31" max="31" width="27.140625" style="13" bestFit="1" customWidth="1"/>
    <col min="32" max="32" width="25.140625" style="13" bestFit="1" customWidth="1"/>
    <col min="33" max="33" width="27.28515625" style="13" bestFit="1" customWidth="1"/>
    <col min="34" max="34" width="31.28515625" style="13" bestFit="1" customWidth="1"/>
    <col min="35" max="35" width="27.140625" style="13" bestFit="1" customWidth="1"/>
    <col min="36" max="36" width="21.140625" style="13" bestFit="1" customWidth="1"/>
    <col min="37" max="40" width="11.7109375" style="13" bestFit="1" customWidth="1"/>
    <col min="41" max="41" width="27.42578125" style="13" bestFit="1" customWidth="1"/>
    <col min="42" max="42" width="27.5703125" style="13" bestFit="1" customWidth="1"/>
    <col min="43" max="43" width="26.5703125" style="13" bestFit="1" customWidth="1"/>
    <col min="44" max="45" width="31" style="13" bestFit="1" customWidth="1"/>
    <col min="46" max="46" width="29.28515625" style="13" bestFit="1" customWidth="1"/>
    <col min="47" max="47" width="25" style="13" bestFit="1" customWidth="1"/>
    <col min="48" max="48" width="27.140625" style="13" bestFit="1" customWidth="1"/>
    <col min="49" max="49" width="25.140625" style="13" bestFit="1" customWidth="1"/>
    <col min="50" max="50" width="27.28515625" style="13" bestFit="1" customWidth="1"/>
    <col min="51" max="51" width="31.28515625" style="13" bestFit="1" customWidth="1"/>
    <col min="52" max="52" width="27.42578125" style="13" bestFit="1" customWidth="1"/>
    <col min="53" max="53" width="21.140625" style="13" bestFit="1" customWidth="1"/>
    <col min="54" max="57" width="18.85546875" style="13" bestFit="1" customWidth="1"/>
    <col min="58" max="58" width="25.140625" style="13" bestFit="1" customWidth="1"/>
    <col min="59" max="59" width="27.7109375" style="13" bestFit="1" customWidth="1"/>
    <col min="60" max="60" width="31" style="13" bestFit="1" customWidth="1"/>
    <col min="61" max="61" width="29" style="13" bestFit="1" customWidth="1"/>
    <col min="62" max="62" width="31.140625" style="13" bestFit="1" customWidth="1"/>
    <col min="63" max="63" width="28.28515625" style="13" bestFit="1" customWidth="1"/>
    <col min="64" max="64" width="25" style="13" bestFit="1" customWidth="1"/>
    <col min="65" max="65" width="27.140625" style="13" bestFit="1" customWidth="1"/>
    <col min="66" max="66" width="25.140625" style="13" bestFit="1" customWidth="1"/>
    <col min="67" max="67" width="27.28515625" style="13" bestFit="1" customWidth="1"/>
    <col min="68" max="68" width="29" style="13" bestFit="1" customWidth="1"/>
    <col min="69" max="69" width="24.28515625" style="13" bestFit="1" customWidth="1"/>
    <col min="70" max="70" width="27.28515625" style="13" bestFit="1" customWidth="1"/>
    <col min="71" max="74" width="9.85546875" style="13" bestFit="1" customWidth="1"/>
    <col min="75" max="78" width="9.7109375" style="13" bestFit="1" customWidth="1"/>
    <col min="79" max="79" width="28" style="13" bestFit="1" customWidth="1"/>
    <col min="80" max="80" width="28.140625" style="13" bestFit="1" customWidth="1"/>
    <col min="81" max="81" width="27.28515625" style="13" bestFit="1" customWidth="1"/>
    <col min="82" max="83" width="31.5703125" style="13" bestFit="1" customWidth="1"/>
    <col min="84" max="84" width="29.85546875" style="13" bestFit="1" customWidth="1"/>
    <col min="85" max="85" width="25" style="13" bestFit="1" customWidth="1"/>
    <col min="86" max="86" width="27.140625" style="13" bestFit="1" customWidth="1"/>
    <col min="87" max="87" width="25.140625" style="13" bestFit="1" customWidth="1"/>
    <col min="88" max="88" width="27.28515625" style="13" bestFit="1" customWidth="1"/>
    <col min="89" max="89" width="31.28515625" style="13" bestFit="1" customWidth="1"/>
    <col min="90" max="90" width="28" style="13" bestFit="1" customWidth="1"/>
    <col min="91" max="91" width="21.140625" style="13" bestFit="1" customWidth="1"/>
    <col min="92" max="95" width="10.140625" style="13" bestFit="1" customWidth="1"/>
    <col min="96" max="99" width="25.85546875" style="13" bestFit="1" customWidth="1"/>
    <col min="100" max="100" width="27" style="13" bestFit="1" customWidth="1"/>
    <col min="101" max="101" width="30.7109375" style="13" bestFit="1" customWidth="1"/>
    <col min="102" max="102" width="29.42578125" style="13" bestFit="1" customWidth="1"/>
    <col min="103" max="103" width="29" style="13" bestFit="1" customWidth="1"/>
    <col min="104" max="104" width="31.140625" style="13" bestFit="1" customWidth="1"/>
    <col min="105" max="105" width="28.28515625" style="13" bestFit="1" customWidth="1"/>
    <col min="106" max="106" width="25.42578125" style="13" bestFit="1" customWidth="1"/>
    <col min="107" max="107" width="27.140625" style="13" bestFit="1" customWidth="1"/>
    <col min="108" max="108" width="25.42578125" style="13" bestFit="1" customWidth="1"/>
    <col min="109" max="109" width="27.28515625" style="13" bestFit="1" customWidth="1"/>
    <col min="110" max="110" width="29" style="13" bestFit="1" customWidth="1"/>
    <col min="111" max="111" width="27" style="13" bestFit="1" customWidth="1"/>
    <col min="112" max="112" width="30.140625" style="13" bestFit="1" customWidth="1"/>
    <col min="113" max="116" width="27.28515625" style="13" bestFit="1" customWidth="1"/>
    <col min="117" max="117" width="25.140625" style="13" bestFit="1" customWidth="1"/>
    <col min="118" max="118" width="28.7109375" style="13" bestFit="1" customWidth="1"/>
    <col min="119" max="119" width="27.5703125" style="13" bestFit="1" customWidth="1"/>
    <col min="120" max="120" width="29" style="13" bestFit="1" customWidth="1"/>
    <col min="121" max="121" width="31.140625" style="13" bestFit="1" customWidth="1"/>
    <col min="122" max="122" width="28.28515625" style="13" bestFit="1" customWidth="1"/>
    <col min="123" max="123" width="25" style="13" bestFit="1" customWidth="1"/>
    <col min="124" max="124" width="27.140625" style="13" bestFit="1" customWidth="1"/>
    <col min="125" max="125" width="25.140625" style="13" bestFit="1" customWidth="1"/>
    <col min="126" max="126" width="27.28515625" style="13" bestFit="1" customWidth="1"/>
    <col min="127" max="127" width="29" style="13" bestFit="1" customWidth="1"/>
    <col min="128" max="128" width="24.85546875" style="13" bestFit="1" customWidth="1"/>
    <col min="129" max="129" width="28.28515625" style="13" bestFit="1" customWidth="1"/>
    <col min="130" max="133" width="15.140625" style="13" bestFit="1" customWidth="1"/>
    <col min="134" max="134" width="27.7109375" style="13" bestFit="1" customWidth="1"/>
    <col min="135" max="135" width="27.85546875" style="13" bestFit="1" customWidth="1"/>
    <col min="136" max="136" width="27" style="13" bestFit="1" customWidth="1"/>
    <col min="137" max="138" width="31.28515625" style="13" bestFit="1" customWidth="1"/>
    <col min="139" max="139" width="29.5703125" style="13" bestFit="1" customWidth="1"/>
    <col min="140" max="140" width="25" style="13" bestFit="1" customWidth="1"/>
    <col min="141" max="141" width="27.140625" style="13" bestFit="1" customWidth="1"/>
    <col min="142" max="142" width="25.140625" style="13" bestFit="1" customWidth="1"/>
    <col min="143" max="143" width="27.28515625" style="13" bestFit="1" customWidth="1"/>
    <col min="144" max="144" width="31.28515625" style="13" bestFit="1" customWidth="1"/>
    <col min="145" max="145" width="27.7109375" style="13" bestFit="1" customWidth="1"/>
    <col min="146" max="146" width="21.140625" style="13" bestFit="1" customWidth="1"/>
    <col min="147" max="150" width="19" style="13" bestFit="1" customWidth="1"/>
    <col min="151" max="151" width="28.85546875" style="13" bestFit="1" customWidth="1"/>
    <col min="152" max="152" width="30.140625" style="13" bestFit="1" customWidth="1"/>
    <col min="153" max="153" width="28.140625" style="13" bestFit="1" customWidth="1"/>
    <col min="154" max="154" width="29" style="13" bestFit="1" customWidth="1"/>
    <col min="155" max="155" width="31.140625" style="13" bestFit="1" customWidth="1"/>
    <col min="156" max="156" width="28.28515625" style="13" bestFit="1" customWidth="1"/>
    <col min="157" max="157" width="25" style="13" bestFit="1" customWidth="1"/>
    <col min="158" max="158" width="27.140625" style="13" bestFit="1" customWidth="1"/>
    <col min="159" max="159" width="25.140625" style="13" bestFit="1" customWidth="1"/>
    <col min="160" max="160" width="27.28515625" style="13" bestFit="1" customWidth="1"/>
    <col min="161" max="162" width="30.140625" style="13" bestFit="1" customWidth="1"/>
    <col min="163" max="163" width="24.42578125" style="13" bestFit="1" customWidth="1"/>
    <col min="164" max="167" width="12.7109375" style="13" bestFit="1" customWidth="1"/>
    <col min="168" max="171" width="12.42578125" style="13" bestFit="1" customWidth="1"/>
    <col min="172" max="175" width="11.140625" style="13" bestFit="1" customWidth="1"/>
    <col min="176" max="176" width="29.42578125" style="13" bestFit="1" customWidth="1"/>
    <col min="177" max="177" width="29.5703125" style="13" bestFit="1" customWidth="1"/>
    <col min="178" max="178" width="28.7109375" style="13" bestFit="1" customWidth="1"/>
    <col min="179" max="179" width="29" style="13" bestFit="1" customWidth="1"/>
    <col min="180" max="180" width="31.140625" style="13" bestFit="1" customWidth="1"/>
    <col min="181" max="181" width="31.5703125" style="13" bestFit="1" customWidth="1"/>
    <col min="182" max="182" width="25" style="13" bestFit="1" customWidth="1"/>
    <col min="183" max="183" width="27.140625" style="13" bestFit="1" customWidth="1"/>
    <col min="184" max="184" width="25.140625" style="13" bestFit="1" customWidth="1"/>
    <col min="185" max="185" width="27.28515625" style="13" bestFit="1" customWidth="1"/>
    <col min="186" max="186" width="31.28515625" style="13" bestFit="1" customWidth="1"/>
    <col min="187" max="187" width="29.42578125" style="13" bestFit="1" customWidth="1"/>
    <col min="188" max="188" width="21.140625" style="13" bestFit="1" customWidth="1"/>
    <col min="189" max="192" width="15.5703125" style="13" bestFit="1" customWidth="1"/>
    <col min="193" max="196" width="13.42578125" style="13" bestFit="1" customWidth="1"/>
    <col min="197" max="200" width="9.5703125" style="13" bestFit="1" customWidth="1"/>
    <col min="201" max="201" width="27.85546875" style="13" bestFit="1" customWidth="1"/>
    <col min="202" max="202" width="28" style="13" bestFit="1" customWidth="1"/>
    <col min="203" max="203" width="27.140625" style="13" bestFit="1" customWidth="1"/>
    <col min="204" max="205" width="31.42578125" style="13" bestFit="1" customWidth="1"/>
    <col min="206" max="206" width="29.7109375" style="13" bestFit="1" customWidth="1"/>
    <col min="207" max="207" width="25" style="13" bestFit="1" customWidth="1"/>
    <col min="208" max="208" width="27.140625" style="13" bestFit="1" customWidth="1"/>
    <col min="209" max="209" width="25.140625" style="13" bestFit="1" customWidth="1"/>
    <col min="210" max="210" width="27.28515625" style="13" bestFit="1" customWidth="1"/>
    <col min="211" max="211" width="31.28515625" style="13" bestFit="1" customWidth="1"/>
    <col min="212" max="212" width="27.85546875" style="13" bestFit="1" customWidth="1"/>
    <col min="213" max="213" width="21.140625" style="13" bestFit="1" customWidth="1"/>
    <col min="214" max="217" width="14.140625" style="13" bestFit="1" customWidth="1"/>
    <col min="218" max="218" width="29.140625" style="13" bestFit="1" customWidth="1"/>
    <col min="219" max="219" width="29.28515625" style="13" bestFit="1" customWidth="1"/>
    <col min="220" max="220" width="28.42578125" style="13" bestFit="1" customWidth="1"/>
    <col min="221" max="221" width="29" style="13" bestFit="1" customWidth="1"/>
    <col min="222" max="222" width="31.140625" style="13" bestFit="1" customWidth="1"/>
    <col min="223" max="223" width="31.28515625" style="13" bestFit="1" customWidth="1"/>
    <col min="224" max="224" width="25" style="13" bestFit="1" customWidth="1"/>
    <col min="225" max="225" width="27.140625" style="13" bestFit="1" customWidth="1"/>
    <col min="226" max="226" width="25.140625" style="13" bestFit="1" customWidth="1"/>
    <col min="227" max="227" width="27.28515625" style="13" bestFit="1" customWidth="1"/>
    <col min="228" max="228" width="31.28515625" style="13" bestFit="1" customWidth="1"/>
    <col min="229" max="229" width="29.140625" style="13" bestFit="1" customWidth="1"/>
    <col min="230" max="230" width="21.140625" style="13" bestFit="1" customWidth="1"/>
    <col min="231" max="234" width="15.140625" style="13" bestFit="1" customWidth="1"/>
    <col min="235" max="235" width="26.28515625" style="13" bestFit="1" customWidth="1"/>
    <col min="236" max="236" width="26.5703125" style="13" bestFit="1" customWidth="1"/>
    <col min="237" max="237" width="25.5703125" style="13" bestFit="1" customWidth="1"/>
    <col min="238" max="239" width="29.85546875" style="13" bestFit="1" customWidth="1"/>
    <col min="240" max="240" width="28.42578125" style="13" bestFit="1" customWidth="1"/>
    <col min="241" max="241" width="25" style="13" bestFit="1" customWidth="1"/>
    <col min="242" max="242" width="27.140625" style="13" bestFit="1" customWidth="1"/>
    <col min="243" max="243" width="25.140625" style="13" bestFit="1" customWidth="1"/>
    <col min="244" max="244" width="27.28515625" style="13" bestFit="1" customWidth="1"/>
    <col min="245" max="245" width="31.28515625" style="13" bestFit="1" customWidth="1"/>
    <col min="246" max="246" width="26.28515625" style="13" bestFit="1" customWidth="1"/>
    <col min="247" max="247" width="21.140625" style="13" bestFit="1" customWidth="1"/>
    <col min="248" max="248" width="27.140625" style="13" bestFit="1" customWidth="1"/>
    <col min="249" max="249" width="27.5703125" style="13" bestFit="1" customWidth="1"/>
    <col min="250" max="250" width="27" style="13" bestFit="1" customWidth="1"/>
    <col min="251" max="251" width="29.140625" style="13" bestFit="1" customWidth="1"/>
    <col min="252" max="252" width="24.7109375" style="13" bestFit="1" customWidth="1"/>
    <col min="253" max="253" width="31.140625" style="13" bestFit="1" customWidth="1"/>
    <col min="254" max="254" width="27.7109375" style="13" bestFit="1" customWidth="1"/>
    <col min="255" max="255" width="30.140625" style="13" bestFit="1" customWidth="1"/>
    <col min="256" max="256" width="29.28515625" style="13" bestFit="1" customWidth="1"/>
    <col min="257" max="257" width="26.140625" style="13" bestFit="1" customWidth="1"/>
    <col min="258" max="258" width="24.5703125" style="13" bestFit="1" customWidth="1"/>
    <col min="259" max="259" width="29.140625" style="13" bestFit="1" customWidth="1"/>
    <col min="260" max="260" width="26" style="31" bestFit="1" customWidth="1"/>
    <col min="261" max="261" width="17.28515625" style="31" bestFit="1" customWidth="1"/>
    <col min="262" max="262" width="11.28515625" style="13" bestFit="1" customWidth="1"/>
    <col min="263" max="263" width="8.85546875" style="13" bestFit="1" customWidth="1"/>
    <col min="264" max="16384" width="16.140625" style="13"/>
  </cols>
  <sheetData>
    <row r="1" spans="1:263" s="43" customFormat="1" ht="38.25" x14ac:dyDescent="0.25">
      <c r="A1" s="45" t="s">
        <v>1208</v>
      </c>
      <c r="B1" s="45" t="s">
        <v>1771</v>
      </c>
      <c r="C1" s="43" t="s">
        <v>916</v>
      </c>
      <c r="D1" s="43" t="s">
        <v>917</v>
      </c>
      <c r="E1" s="43" t="s">
        <v>915</v>
      </c>
      <c r="F1" s="43" t="s">
        <v>1167</v>
      </c>
      <c r="G1" s="43" t="s">
        <v>965</v>
      </c>
      <c r="H1" s="43" t="s">
        <v>966</v>
      </c>
      <c r="I1" s="43" t="s">
        <v>1025</v>
      </c>
      <c r="J1" s="43" t="s">
        <v>1026</v>
      </c>
      <c r="K1" s="43" t="s">
        <v>970</v>
      </c>
      <c r="L1" s="43" t="s">
        <v>971</v>
      </c>
      <c r="M1" s="43" t="s">
        <v>972</v>
      </c>
      <c r="N1" s="43" t="s">
        <v>973</v>
      </c>
      <c r="O1" s="43" t="s">
        <v>974</v>
      </c>
      <c r="P1" s="43" t="s">
        <v>975</v>
      </c>
      <c r="Q1" s="43" t="s">
        <v>976</v>
      </c>
      <c r="R1" s="43" t="s">
        <v>977</v>
      </c>
      <c r="S1" s="43" t="s">
        <v>978</v>
      </c>
      <c r="T1" s="43" t="s">
        <v>913</v>
      </c>
      <c r="U1" s="43" t="s">
        <v>914</v>
      </c>
      <c r="V1" s="43" t="s">
        <v>911</v>
      </c>
      <c r="W1" s="43" t="s">
        <v>1168</v>
      </c>
      <c r="X1" s="43" t="s">
        <v>979</v>
      </c>
      <c r="Y1" s="43" t="s">
        <v>980</v>
      </c>
      <c r="Z1" s="43" t="s">
        <v>981</v>
      </c>
      <c r="AA1" s="43" t="s">
        <v>1145</v>
      </c>
      <c r="AB1" s="43" t="s">
        <v>1146</v>
      </c>
      <c r="AC1" s="43" t="s">
        <v>982</v>
      </c>
      <c r="AD1" s="43" t="s">
        <v>983</v>
      </c>
      <c r="AE1" s="43" t="s">
        <v>984</v>
      </c>
      <c r="AF1" s="43" t="s">
        <v>985</v>
      </c>
      <c r="AG1" s="43" t="s">
        <v>986</v>
      </c>
      <c r="AH1" s="43" t="s">
        <v>987</v>
      </c>
      <c r="AI1" s="43" t="s">
        <v>988</v>
      </c>
      <c r="AJ1" s="43" t="s">
        <v>989</v>
      </c>
      <c r="AK1" s="43" t="s">
        <v>918</v>
      </c>
      <c r="AL1" s="43" t="s">
        <v>919</v>
      </c>
      <c r="AM1" s="43" t="s">
        <v>912</v>
      </c>
      <c r="AN1" s="43" t="s">
        <v>1169</v>
      </c>
      <c r="AO1" s="43" t="s">
        <v>990</v>
      </c>
      <c r="AP1" s="43" t="s">
        <v>991</v>
      </c>
      <c r="AQ1" s="43" t="s">
        <v>992</v>
      </c>
      <c r="AR1" s="43" t="s">
        <v>1147</v>
      </c>
      <c r="AS1" s="43" t="s">
        <v>1148</v>
      </c>
      <c r="AT1" s="43" t="s">
        <v>993</v>
      </c>
      <c r="AU1" s="43" t="s">
        <v>994</v>
      </c>
      <c r="AV1" s="43" t="s">
        <v>995</v>
      </c>
      <c r="AW1" s="43" t="s">
        <v>996</v>
      </c>
      <c r="AX1" s="43" t="s">
        <v>997</v>
      </c>
      <c r="AY1" s="43" t="s">
        <v>1050</v>
      </c>
      <c r="AZ1" s="43" t="s">
        <v>1051</v>
      </c>
      <c r="BA1" s="43" t="s">
        <v>1052</v>
      </c>
      <c r="BB1" s="43" t="s">
        <v>1121</v>
      </c>
      <c r="BC1" s="43" t="s">
        <v>1107</v>
      </c>
      <c r="BD1" s="43" t="s">
        <v>1108</v>
      </c>
      <c r="BE1" s="43" t="s">
        <v>1170</v>
      </c>
      <c r="BF1" s="43" t="s">
        <v>1109</v>
      </c>
      <c r="BG1" s="43" t="s">
        <v>1110</v>
      </c>
      <c r="BH1" s="43" t="s">
        <v>1111</v>
      </c>
      <c r="BI1" s="43" t="s">
        <v>1149</v>
      </c>
      <c r="BJ1" s="43" t="s">
        <v>1150</v>
      </c>
      <c r="BK1" s="43" t="s">
        <v>1112</v>
      </c>
      <c r="BL1" s="43" t="s">
        <v>1113</v>
      </c>
      <c r="BM1" s="43" t="s">
        <v>1114</v>
      </c>
      <c r="BN1" s="43" t="s">
        <v>1115</v>
      </c>
      <c r="BO1" s="43" t="s">
        <v>1116</v>
      </c>
      <c r="BP1" s="43" t="s">
        <v>1117</v>
      </c>
      <c r="BQ1" s="43" t="s">
        <v>1118</v>
      </c>
      <c r="BR1" s="43" t="s">
        <v>1119</v>
      </c>
      <c r="BS1" s="43" t="s">
        <v>921</v>
      </c>
      <c r="BT1" s="43" t="s">
        <v>922</v>
      </c>
      <c r="BU1" s="43" t="s">
        <v>920</v>
      </c>
      <c r="BV1" s="43" t="s">
        <v>1171</v>
      </c>
      <c r="BW1" s="43" t="s">
        <v>924</v>
      </c>
      <c r="BX1" s="43" t="s">
        <v>925</v>
      </c>
      <c r="BY1" s="43" t="s">
        <v>923</v>
      </c>
      <c r="BZ1" s="43" t="s">
        <v>1172</v>
      </c>
      <c r="CA1" s="43" t="s">
        <v>1011</v>
      </c>
      <c r="CB1" s="43" t="s">
        <v>1012</v>
      </c>
      <c r="CC1" s="43" t="s">
        <v>1013</v>
      </c>
      <c r="CD1" s="43" t="s">
        <v>1151</v>
      </c>
      <c r="CE1" s="43" t="s">
        <v>1152</v>
      </c>
      <c r="CF1" s="43" t="s">
        <v>1014</v>
      </c>
      <c r="CG1" s="43" t="s">
        <v>1015</v>
      </c>
      <c r="CH1" s="43" t="s">
        <v>1016</v>
      </c>
      <c r="CI1" s="43" t="s">
        <v>1017</v>
      </c>
      <c r="CJ1" s="43" t="s">
        <v>1018</v>
      </c>
      <c r="CK1" s="43" t="s">
        <v>1019</v>
      </c>
      <c r="CL1" s="43" t="s">
        <v>1020</v>
      </c>
      <c r="CM1" s="43" t="s">
        <v>1021</v>
      </c>
      <c r="CN1" s="43" t="s">
        <v>927</v>
      </c>
      <c r="CO1" s="43" t="s">
        <v>928</v>
      </c>
      <c r="CP1" s="43" t="s">
        <v>926</v>
      </c>
      <c r="CQ1" s="43" t="s">
        <v>1173</v>
      </c>
      <c r="CR1" s="43" t="s">
        <v>930</v>
      </c>
      <c r="CS1" s="43" t="s">
        <v>931</v>
      </c>
      <c r="CT1" s="43" t="s">
        <v>929</v>
      </c>
      <c r="CU1" s="43" t="s">
        <v>1174</v>
      </c>
      <c r="CV1" s="43" t="s">
        <v>1022</v>
      </c>
      <c r="CW1" s="43" t="s">
        <v>1023</v>
      </c>
      <c r="CX1" s="43" t="s">
        <v>1024</v>
      </c>
      <c r="CY1" s="43" t="s">
        <v>1153</v>
      </c>
      <c r="CZ1" s="43" t="s">
        <v>1154</v>
      </c>
      <c r="DA1" s="43" t="s">
        <v>1027</v>
      </c>
      <c r="DB1" s="43" t="s">
        <v>1028</v>
      </c>
      <c r="DC1" s="43" t="s">
        <v>1029</v>
      </c>
      <c r="DD1" s="43" t="s">
        <v>1030</v>
      </c>
      <c r="DE1" s="43" t="s">
        <v>1031</v>
      </c>
      <c r="DF1" s="43" t="s">
        <v>1032</v>
      </c>
      <c r="DG1" s="43" t="s">
        <v>1033</v>
      </c>
      <c r="DH1" s="43" t="s">
        <v>1034</v>
      </c>
      <c r="DI1" s="43" t="s">
        <v>934</v>
      </c>
      <c r="DJ1" s="43" t="s">
        <v>933</v>
      </c>
      <c r="DK1" s="43" t="s">
        <v>932</v>
      </c>
      <c r="DL1" s="43" t="s">
        <v>1175</v>
      </c>
      <c r="DM1" s="43" t="s">
        <v>1035</v>
      </c>
      <c r="DN1" s="43" t="s">
        <v>1036</v>
      </c>
      <c r="DO1" s="43" t="s">
        <v>1037</v>
      </c>
      <c r="DP1" s="43" t="s">
        <v>1155</v>
      </c>
      <c r="DQ1" s="43" t="s">
        <v>1156</v>
      </c>
      <c r="DR1" s="43" t="s">
        <v>1038</v>
      </c>
      <c r="DS1" s="43" t="s">
        <v>1039</v>
      </c>
      <c r="DT1" s="43" t="s">
        <v>1040</v>
      </c>
      <c r="DU1" s="43" t="s">
        <v>1041</v>
      </c>
      <c r="DV1" s="43" t="s">
        <v>1042</v>
      </c>
      <c r="DW1" s="43" t="s">
        <v>1043</v>
      </c>
      <c r="DX1" s="43" t="s">
        <v>1044</v>
      </c>
      <c r="DY1" s="43" t="s">
        <v>1045</v>
      </c>
      <c r="DZ1" s="43" t="s">
        <v>936</v>
      </c>
      <c r="EA1" s="43" t="s">
        <v>937</v>
      </c>
      <c r="EB1" s="43" t="s">
        <v>935</v>
      </c>
      <c r="EC1" s="43" t="s">
        <v>1176</v>
      </c>
      <c r="ED1" s="43" t="s">
        <v>1000</v>
      </c>
      <c r="EE1" s="43" t="s">
        <v>1001</v>
      </c>
      <c r="EF1" s="43" t="s">
        <v>1002</v>
      </c>
      <c r="EG1" s="43" t="s">
        <v>1157</v>
      </c>
      <c r="EH1" s="43" t="s">
        <v>1158</v>
      </c>
      <c r="EI1" s="43" t="s">
        <v>1003</v>
      </c>
      <c r="EJ1" s="43" t="s">
        <v>1004</v>
      </c>
      <c r="EK1" s="43" t="s">
        <v>1005</v>
      </c>
      <c r="EL1" s="43" t="s">
        <v>1006</v>
      </c>
      <c r="EM1" s="43" t="s">
        <v>1007</v>
      </c>
      <c r="EN1" s="43" t="s">
        <v>1008</v>
      </c>
      <c r="EO1" s="43" t="s">
        <v>1009</v>
      </c>
      <c r="EP1" s="43" t="s">
        <v>1010</v>
      </c>
      <c r="EQ1" s="43" t="s">
        <v>939</v>
      </c>
      <c r="ER1" s="43" t="s">
        <v>940</v>
      </c>
      <c r="ES1" s="43" t="s">
        <v>938</v>
      </c>
      <c r="ET1" s="43" t="s">
        <v>1177</v>
      </c>
      <c r="EU1" s="43" t="s">
        <v>1128</v>
      </c>
      <c r="EV1" s="43" t="s">
        <v>1129</v>
      </c>
      <c r="EW1" s="43" t="s">
        <v>1130</v>
      </c>
      <c r="EX1" s="43" t="s">
        <v>1159</v>
      </c>
      <c r="EY1" s="43" t="s">
        <v>1160</v>
      </c>
      <c r="EZ1" s="43" t="s">
        <v>1131</v>
      </c>
      <c r="FA1" s="43" t="s">
        <v>1046</v>
      </c>
      <c r="FB1" s="43" t="s">
        <v>1132</v>
      </c>
      <c r="FC1" s="43" t="s">
        <v>1133</v>
      </c>
      <c r="FD1" s="43" t="s">
        <v>1134</v>
      </c>
      <c r="FE1" s="43" t="s">
        <v>1135</v>
      </c>
      <c r="FF1" s="43" t="s">
        <v>1136</v>
      </c>
      <c r="FG1" s="43" t="s">
        <v>1137</v>
      </c>
      <c r="FH1" s="43" t="s">
        <v>942</v>
      </c>
      <c r="FI1" s="43" t="s">
        <v>943</v>
      </c>
      <c r="FJ1" s="43" t="s">
        <v>941</v>
      </c>
      <c r="FK1" s="43" t="s">
        <v>1138</v>
      </c>
      <c r="FL1" s="43" t="s">
        <v>945</v>
      </c>
      <c r="FM1" s="43" t="s">
        <v>946</v>
      </c>
      <c r="FN1" s="43" t="s">
        <v>944</v>
      </c>
      <c r="FO1" s="43" t="s">
        <v>1139</v>
      </c>
      <c r="FP1" s="43" t="s">
        <v>948</v>
      </c>
      <c r="FQ1" s="43" t="s">
        <v>949</v>
      </c>
      <c r="FR1" s="43" t="s">
        <v>947</v>
      </c>
      <c r="FS1" s="43" t="s">
        <v>1178</v>
      </c>
      <c r="FT1" s="43" t="s">
        <v>1069</v>
      </c>
      <c r="FU1" s="43" t="s">
        <v>1070</v>
      </c>
      <c r="FV1" s="43" t="s">
        <v>1071</v>
      </c>
      <c r="FW1" s="43" t="s">
        <v>1161</v>
      </c>
      <c r="FX1" s="43" t="s">
        <v>1162</v>
      </c>
      <c r="FY1" s="43" t="s">
        <v>1072</v>
      </c>
      <c r="FZ1" s="43" t="s">
        <v>1073</v>
      </c>
      <c r="GA1" s="43" t="s">
        <v>1074</v>
      </c>
      <c r="GB1" s="43" t="s">
        <v>1075</v>
      </c>
      <c r="GC1" s="43" t="s">
        <v>1076</v>
      </c>
      <c r="GD1" s="43" t="s">
        <v>1077</v>
      </c>
      <c r="GE1" s="43" t="s">
        <v>1123</v>
      </c>
      <c r="GF1" s="43" t="s">
        <v>1124</v>
      </c>
      <c r="GG1" s="43" t="s">
        <v>951</v>
      </c>
      <c r="GH1" s="43" t="s">
        <v>952</v>
      </c>
      <c r="GI1" s="43" t="s">
        <v>950</v>
      </c>
      <c r="GJ1" s="43" t="s">
        <v>1179</v>
      </c>
      <c r="GK1" s="43" t="s">
        <v>954</v>
      </c>
      <c r="GL1" s="43" t="s">
        <v>955</v>
      </c>
      <c r="GM1" s="43" t="s">
        <v>953</v>
      </c>
      <c r="GN1" s="43" t="s">
        <v>1180</v>
      </c>
      <c r="GO1" s="43" t="s">
        <v>957</v>
      </c>
      <c r="GP1" s="43" t="s">
        <v>958</v>
      </c>
      <c r="GQ1" s="43" t="s">
        <v>956</v>
      </c>
      <c r="GR1" s="43" t="s">
        <v>1181</v>
      </c>
      <c r="GS1" s="43" t="s">
        <v>1047</v>
      </c>
      <c r="GT1" s="43" t="s">
        <v>1048</v>
      </c>
      <c r="GU1" s="43" t="s">
        <v>1049</v>
      </c>
      <c r="GV1" s="43" t="s">
        <v>1163</v>
      </c>
      <c r="GW1" s="43" t="s">
        <v>1164</v>
      </c>
      <c r="GX1" s="43" t="s">
        <v>1104</v>
      </c>
      <c r="GY1" s="43" t="s">
        <v>1105</v>
      </c>
      <c r="GZ1" s="43" t="s">
        <v>1106</v>
      </c>
      <c r="HA1" s="43" t="s">
        <v>1053</v>
      </c>
      <c r="HB1" s="43" t="s">
        <v>1054</v>
      </c>
      <c r="HC1" s="43" t="s">
        <v>1055</v>
      </c>
      <c r="HD1" s="43" t="s">
        <v>1056</v>
      </c>
      <c r="HE1" s="43" t="s">
        <v>1057</v>
      </c>
      <c r="HF1" s="43" t="s">
        <v>960</v>
      </c>
      <c r="HG1" s="43" t="s">
        <v>961</v>
      </c>
      <c r="HH1" s="43" t="s">
        <v>959</v>
      </c>
      <c r="HI1" s="43" t="s">
        <v>1182</v>
      </c>
      <c r="HJ1" s="43" t="s">
        <v>1058</v>
      </c>
      <c r="HK1" s="43" t="s">
        <v>1059</v>
      </c>
      <c r="HL1" s="43" t="s">
        <v>1060</v>
      </c>
      <c r="HM1" s="43" t="s">
        <v>1165</v>
      </c>
      <c r="HN1" s="43" t="s">
        <v>1166</v>
      </c>
      <c r="HO1" s="43" t="s">
        <v>1061</v>
      </c>
      <c r="HP1" s="43" t="s">
        <v>1062</v>
      </c>
      <c r="HQ1" s="43" t="s">
        <v>1063</v>
      </c>
      <c r="HR1" s="43" t="s">
        <v>1064</v>
      </c>
      <c r="HS1" s="43" t="s">
        <v>1065</v>
      </c>
      <c r="HT1" s="43" t="s">
        <v>1066</v>
      </c>
      <c r="HU1" s="43" t="s">
        <v>1067</v>
      </c>
      <c r="HV1" s="43" t="s">
        <v>1068</v>
      </c>
      <c r="HW1" s="43" t="s">
        <v>963</v>
      </c>
      <c r="HX1" s="43" t="s">
        <v>964</v>
      </c>
      <c r="HY1" s="43" t="s">
        <v>962</v>
      </c>
      <c r="HZ1" s="43" t="s">
        <v>1183</v>
      </c>
      <c r="IA1" s="43" t="s">
        <v>1125</v>
      </c>
      <c r="IB1" s="43" t="s">
        <v>1126</v>
      </c>
      <c r="IC1" s="43" t="s">
        <v>1078</v>
      </c>
      <c r="ID1" s="43" t="s">
        <v>1140</v>
      </c>
      <c r="IE1" s="43" t="s">
        <v>1141</v>
      </c>
      <c r="IF1" s="43" t="s">
        <v>1079</v>
      </c>
      <c r="IG1" s="43" t="s">
        <v>1080</v>
      </c>
      <c r="IH1" s="43" t="s">
        <v>1081</v>
      </c>
      <c r="II1" s="43" t="s">
        <v>1082</v>
      </c>
      <c r="IJ1" s="43" t="s">
        <v>1083</v>
      </c>
      <c r="IK1" s="43" t="s">
        <v>1084</v>
      </c>
      <c r="IL1" s="43" t="s">
        <v>1085</v>
      </c>
      <c r="IM1" s="43" t="s">
        <v>1086</v>
      </c>
      <c r="IN1" s="43" t="s">
        <v>1088</v>
      </c>
      <c r="IO1" s="43" t="s">
        <v>1089</v>
      </c>
      <c r="IP1" s="43" t="s">
        <v>1090</v>
      </c>
      <c r="IQ1" s="43" t="s">
        <v>1120</v>
      </c>
      <c r="IR1" s="43" t="s">
        <v>1091</v>
      </c>
      <c r="IS1" s="43" t="s">
        <v>1092</v>
      </c>
      <c r="IT1" s="43" t="s">
        <v>1093</v>
      </c>
      <c r="IU1" s="43" t="s">
        <v>1094</v>
      </c>
      <c r="IV1" s="43" t="s">
        <v>1095</v>
      </c>
      <c r="IW1" s="43" t="s">
        <v>1096</v>
      </c>
      <c r="IX1" s="43" t="s">
        <v>1097</v>
      </c>
      <c r="IY1" s="43" t="s">
        <v>1098</v>
      </c>
      <c r="IZ1" s="43" t="s">
        <v>1101</v>
      </c>
      <c r="JA1" s="43" t="s">
        <v>1122</v>
      </c>
      <c r="JB1" s="24" t="s">
        <v>1099</v>
      </c>
      <c r="JC1" s="43" t="s">
        <v>910</v>
      </c>
    </row>
    <row r="2" spans="1:263" s="26" customFormat="1" x14ac:dyDescent="0.2">
      <c r="A2" s="37">
        <v>26.1</v>
      </c>
      <c r="B2" s="46" t="s">
        <v>1774</v>
      </c>
      <c r="C2" s="19">
        <v>15</v>
      </c>
      <c r="D2" s="19">
        <v>16</v>
      </c>
      <c r="E2" s="14">
        <v>7</v>
      </c>
      <c r="F2" s="14">
        <v>10</v>
      </c>
      <c r="G2" s="14">
        <v>17</v>
      </c>
      <c r="H2" s="14">
        <v>12</v>
      </c>
      <c r="I2" s="14">
        <v>29</v>
      </c>
      <c r="J2" s="14">
        <v>4</v>
      </c>
      <c r="K2" s="14">
        <v>21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25</v>
      </c>
      <c r="R2" s="14">
        <v>374</v>
      </c>
      <c r="S2" s="14">
        <v>4</v>
      </c>
      <c r="T2" s="14">
        <v>22</v>
      </c>
      <c r="U2" s="14">
        <v>24</v>
      </c>
      <c r="V2" s="14">
        <v>14</v>
      </c>
      <c r="W2" s="14">
        <v>20</v>
      </c>
      <c r="X2" s="14">
        <v>8</v>
      </c>
      <c r="Y2" s="14">
        <v>22</v>
      </c>
      <c r="Z2" s="14">
        <v>30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30</v>
      </c>
      <c r="AH2" s="14">
        <v>30</v>
      </c>
      <c r="AI2" s="14">
        <v>127</v>
      </c>
      <c r="AJ2" s="14">
        <v>0</v>
      </c>
      <c r="AK2" s="14">
        <v>148</v>
      </c>
      <c r="AL2" s="14">
        <v>169</v>
      </c>
      <c r="AM2" s="14">
        <v>133</v>
      </c>
      <c r="AN2" s="14">
        <v>109</v>
      </c>
      <c r="AO2" s="14">
        <v>115</v>
      </c>
      <c r="AP2" s="14">
        <v>102</v>
      </c>
      <c r="AQ2" s="14">
        <v>217</v>
      </c>
      <c r="AR2" s="14">
        <v>70</v>
      </c>
      <c r="AS2" s="14">
        <v>137</v>
      </c>
      <c r="AT2" s="14">
        <v>37</v>
      </c>
      <c r="AU2" s="14">
        <v>0</v>
      </c>
      <c r="AV2" s="14">
        <v>0</v>
      </c>
      <c r="AW2" s="14">
        <v>0</v>
      </c>
      <c r="AX2" s="14">
        <v>0</v>
      </c>
      <c r="AY2" s="14">
        <v>110</v>
      </c>
      <c r="AZ2" s="14">
        <v>0</v>
      </c>
      <c r="BA2" s="14">
        <v>107</v>
      </c>
      <c r="BB2" s="14">
        <v>49</v>
      </c>
      <c r="BC2" s="14">
        <v>15</v>
      </c>
      <c r="BD2" s="14">
        <v>12</v>
      </c>
      <c r="BE2" s="14">
        <v>8</v>
      </c>
      <c r="BF2" s="14">
        <v>0</v>
      </c>
      <c r="BG2" s="14">
        <v>9</v>
      </c>
      <c r="BH2" s="14">
        <v>9</v>
      </c>
      <c r="BI2" s="14">
        <v>9</v>
      </c>
      <c r="BJ2" s="14">
        <v>19</v>
      </c>
      <c r="BK2" s="14">
        <v>0</v>
      </c>
      <c r="BL2" s="14">
        <v>0</v>
      </c>
      <c r="BM2" s="14">
        <v>0</v>
      </c>
      <c r="BN2" s="14">
        <v>2</v>
      </c>
      <c r="BO2" s="14">
        <v>3</v>
      </c>
      <c r="BP2" s="14">
        <v>0</v>
      </c>
      <c r="BQ2" s="14">
        <v>52</v>
      </c>
      <c r="BR2" s="14">
        <v>9</v>
      </c>
      <c r="BS2" s="14">
        <v>0</v>
      </c>
      <c r="BT2" s="14">
        <v>0</v>
      </c>
      <c r="BU2" s="14">
        <v>0</v>
      </c>
      <c r="BV2" s="14">
        <v>0</v>
      </c>
      <c r="BW2" s="14">
        <v>100</v>
      </c>
      <c r="BX2" s="14">
        <v>86</v>
      </c>
      <c r="BY2" s="14">
        <v>61</v>
      </c>
      <c r="BZ2" s="14">
        <v>65</v>
      </c>
      <c r="CA2" s="14">
        <v>13</v>
      </c>
      <c r="CB2" s="14">
        <v>60</v>
      </c>
      <c r="CC2" s="14">
        <v>73</v>
      </c>
      <c r="CD2" s="14">
        <v>25</v>
      </c>
      <c r="CE2" s="14">
        <v>30</v>
      </c>
      <c r="CF2" s="14">
        <v>14</v>
      </c>
      <c r="CG2" s="14">
        <v>0</v>
      </c>
      <c r="CH2" s="14">
        <v>0</v>
      </c>
      <c r="CI2" s="14">
        <v>0</v>
      </c>
      <c r="CJ2" s="14">
        <v>0</v>
      </c>
      <c r="CK2" s="14">
        <v>34</v>
      </c>
      <c r="CL2" s="14">
        <v>369</v>
      </c>
      <c r="CM2" s="14">
        <v>39</v>
      </c>
      <c r="CN2" s="14">
        <v>0</v>
      </c>
      <c r="CO2" s="14">
        <v>0</v>
      </c>
      <c r="CP2" s="14">
        <v>0</v>
      </c>
      <c r="CQ2" s="14">
        <v>1</v>
      </c>
      <c r="CR2" s="14">
        <v>277</v>
      </c>
      <c r="CS2" s="14">
        <v>194</v>
      </c>
      <c r="CT2" s="14">
        <v>157</v>
      </c>
      <c r="CU2" s="14">
        <v>172</v>
      </c>
      <c r="CV2" s="14">
        <v>22</v>
      </c>
      <c r="CW2" s="14">
        <v>151</v>
      </c>
      <c r="CX2" s="14">
        <v>173</v>
      </c>
      <c r="CY2" s="14">
        <v>85</v>
      </c>
      <c r="CZ2" s="14">
        <v>187</v>
      </c>
      <c r="DA2" s="14">
        <v>29</v>
      </c>
      <c r="DB2" s="14">
        <v>0</v>
      </c>
      <c r="DC2" s="14">
        <v>0</v>
      </c>
      <c r="DD2" s="14">
        <v>3</v>
      </c>
      <c r="DE2" s="14">
        <v>7</v>
      </c>
      <c r="DF2" s="14">
        <v>59</v>
      </c>
      <c r="DG2" s="14">
        <v>1317</v>
      </c>
      <c r="DH2" s="14">
        <v>114</v>
      </c>
      <c r="DI2" s="14">
        <v>7</v>
      </c>
      <c r="DJ2" s="14">
        <v>9</v>
      </c>
      <c r="DK2" s="14">
        <v>11</v>
      </c>
      <c r="DL2" s="14">
        <v>10</v>
      </c>
      <c r="DM2" s="14">
        <v>0</v>
      </c>
      <c r="DN2" s="14">
        <v>4</v>
      </c>
      <c r="DO2" s="14">
        <v>4</v>
      </c>
      <c r="DP2" s="14">
        <v>3</v>
      </c>
      <c r="DQ2" s="14">
        <v>5</v>
      </c>
      <c r="DR2" s="14">
        <v>1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3</v>
      </c>
      <c r="DY2" s="14">
        <v>4</v>
      </c>
      <c r="DZ2" s="14">
        <v>12</v>
      </c>
      <c r="EA2" s="14">
        <v>17</v>
      </c>
      <c r="EB2" s="14">
        <v>13</v>
      </c>
      <c r="EC2" s="14">
        <v>29</v>
      </c>
      <c r="ED2" s="14">
        <v>9</v>
      </c>
      <c r="EE2" s="14">
        <v>33</v>
      </c>
      <c r="EF2" s="14">
        <v>42</v>
      </c>
      <c r="EG2" s="14">
        <v>1</v>
      </c>
      <c r="EH2" s="14">
        <v>3</v>
      </c>
      <c r="EI2" s="14">
        <v>1</v>
      </c>
      <c r="EJ2" s="14">
        <v>0</v>
      </c>
      <c r="EK2" s="14">
        <v>0</v>
      </c>
      <c r="EL2" s="14">
        <v>0</v>
      </c>
      <c r="EM2" s="14">
        <v>0</v>
      </c>
      <c r="EN2" s="14">
        <v>40</v>
      </c>
      <c r="EO2" s="14">
        <v>114</v>
      </c>
      <c r="EP2" s="14">
        <v>2</v>
      </c>
      <c r="EQ2" s="14">
        <v>15</v>
      </c>
      <c r="ER2" s="14">
        <v>9</v>
      </c>
      <c r="ES2" s="14">
        <v>8</v>
      </c>
      <c r="ET2" s="14">
        <v>6</v>
      </c>
      <c r="EU2" s="14">
        <v>1</v>
      </c>
      <c r="EV2" s="14">
        <v>5</v>
      </c>
      <c r="EW2" s="14">
        <v>6</v>
      </c>
      <c r="EX2" s="14">
        <v>3</v>
      </c>
      <c r="EY2" s="14">
        <v>8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3</v>
      </c>
      <c r="FF2" s="14">
        <v>30</v>
      </c>
      <c r="FG2" s="14">
        <v>3</v>
      </c>
      <c r="FH2" s="14">
        <v>69</v>
      </c>
      <c r="FI2" s="14">
        <v>41</v>
      </c>
      <c r="FJ2" s="14">
        <v>30</v>
      </c>
      <c r="FK2" s="41">
        <v>21</v>
      </c>
      <c r="FL2" s="14">
        <v>187</v>
      </c>
      <c r="FM2" s="14">
        <v>140</v>
      </c>
      <c r="FN2" s="14">
        <v>79</v>
      </c>
      <c r="FO2" s="41">
        <v>75</v>
      </c>
      <c r="FP2" s="14">
        <v>1855</v>
      </c>
      <c r="FQ2" s="14">
        <v>1226</v>
      </c>
      <c r="FR2" s="14">
        <v>695</v>
      </c>
      <c r="FS2" s="14">
        <v>657</v>
      </c>
      <c r="FT2" s="14">
        <v>195</v>
      </c>
      <c r="FU2" s="14">
        <v>831</v>
      </c>
      <c r="FV2" s="14">
        <v>1026</v>
      </c>
      <c r="FW2" s="14">
        <v>463</v>
      </c>
      <c r="FX2" s="14">
        <v>867</v>
      </c>
      <c r="FY2" s="14">
        <v>285</v>
      </c>
      <c r="FZ2" s="14">
        <v>2</v>
      </c>
      <c r="GA2" s="14">
        <v>7</v>
      </c>
      <c r="GB2" s="14">
        <v>132</v>
      </c>
      <c r="GC2" s="14">
        <v>270</v>
      </c>
      <c r="GD2" s="14">
        <v>278</v>
      </c>
      <c r="GE2" s="14">
        <v>4975</v>
      </c>
      <c r="GF2" s="14">
        <v>748</v>
      </c>
      <c r="GG2" s="14">
        <v>47</v>
      </c>
      <c r="GH2" s="14">
        <v>44</v>
      </c>
      <c r="GI2" s="14">
        <v>48</v>
      </c>
      <c r="GJ2" s="14">
        <v>46</v>
      </c>
      <c r="GK2" s="14">
        <v>27</v>
      </c>
      <c r="GL2" s="14">
        <v>16</v>
      </c>
      <c r="GM2" s="14">
        <v>13</v>
      </c>
      <c r="GN2" s="14">
        <v>1</v>
      </c>
      <c r="GO2" s="14">
        <v>731</v>
      </c>
      <c r="GP2" s="14">
        <v>915</v>
      </c>
      <c r="GQ2" s="14">
        <v>722</v>
      </c>
      <c r="GR2" s="14">
        <v>751</v>
      </c>
      <c r="GS2" s="14">
        <v>39</v>
      </c>
      <c r="GT2" s="14">
        <v>747</v>
      </c>
      <c r="GU2" s="14">
        <v>786</v>
      </c>
      <c r="GV2" s="14">
        <v>631</v>
      </c>
      <c r="GW2" s="14">
        <v>1128</v>
      </c>
      <c r="GX2" s="14">
        <v>0</v>
      </c>
      <c r="GY2" s="14">
        <v>25</v>
      </c>
      <c r="GZ2" s="14">
        <v>47</v>
      </c>
      <c r="HA2" s="14">
        <v>16</v>
      </c>
      <c r="HB2" s="14">
        <v>28</v>
      </c>
      <c r="HC2" s="14">
        <v>155</v>
      </c>
      <c r="HD2" s="14">
        <v>2351</v>
      </c>
      <c r="HE2" s="14">
        <v>631</v>
      </c>
      <c r="HF2" s="14">
        <v>39</v>
      </c>
      <c r="HG2" s="14">
        <v>44</v>
      </c>
      <c r="HH2" s="14">
        <v>31</v>
      </c>
      <c r="HI2" s="14">
        <v>44</v>
      </c>
      <c r="HJ2" s="14">
        <v>6</v>
      </c>
      <c r="HK2" s="14">
        <v>49</v>
      </c>
      <c r="HL2" s="14">
        <v>55</v>
      </c>
      <c r="HM2" s="14">
        <v>35</v>
      </c>
      <c r="HN2" s="14">
        <v>53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20</v>
      </c>
      <c r="HU2" s="14">
        <v>196</v>
      </c>
      <c r="HV2" s="14">
        <v>35</v>
      </c>
      <c r="HW2" s="14">
        <v>3600</v>
      </c>
      <c r="HX2" s="14">
        <v>2965</v>
      </c>
      <c r="HY2" s="14">
        <v>2034</v>
      </c>
      <c r="HZ2" s="14">
        <v>2025</v>
      </c>
      <c r="IA2" s="26">
        <v>425</v>
      </c>
      <c r="IB2" s="26">
        <v>2025</v>
      </c>
      <c r="IC2" s="26">
        <v>2450</v>
      </c>
      <c r="ID2" s="26">
        <v>1329</v>
      </c>
      <c r="IE2" s="26">
        <v>2458</v>
      </c>
      <c r="IF2" s="26">
        <v>367</v>
      </c>
      <c r="IG2" s="26">
        <v>27</v>
      </c>
      <c r="IH2" s="26">
        <v>54</v>
      </c>
      <c r="II2" s="26">
        <v>153</v>
      </c>
      <c r="IJ2" s="26">
        <v>338</v>
      </c>
      <c r="IK2" s="26">
        <v>754</v>
      </c>
      <c r="IL2" s="26">
        <v>9908</v>
      </c>
      <c r="IM2" s="26">
        <v>1696</v>
      </c>
      <c r="IN2" s="30">
        <f t="shared" ref="IN2:IN33" si="0">H2/IB2</f>
        <v>5.9259259259259256E-3</v>
      </c>
      <c r="IO2" s="30">
        <f t="shared" ref="IO2:IO33" si="1">Y2/IB2</f>
        <v>1.0864197530864197E-2</v>
      </c>
      <c r="IP2" s="30">
        <f t="shared" ref="IP2:IP33" si="2">AP2/IB2</f>
        <v>5.0370370370370371E-2</v>
      </c>
      <c r="IQ2" s="30">
        <f t="shared" ref="IQ2:IQ33" si="3">BG2/IB2</f>
        <v>4.4444444444444444E-3</v>
      </c>
      <c r="IR2" s="30">
        <f t="shared" ref="IR2:IR33" si="4">CB2/IB2</f>
        <v>2.9629629629629631E-2</v>
      </c>
      <c r="IS2" s="30">
        <f t="shared" ref="IS2:IS33" si="5">CW2/IB2</f>
        <v>7.4567901234567899E-2</v>
      </c>
      <c r="IT2" s="30">
        <f t="shared" ref="IT2:IT33" si="6">DN2/IB2</f>
        <v>1.9753086419753087E-3</v>
      </c>
      <c r="IU2" s="30">
        <f t="shared" ref="IU2:IU33" si="7">EE2/IB2</f>
        <v>1.6296296296296295E-2</v>
      </c>
      <c r="IV2" s="30">
        <f t="shared" ref="IV2:IV33" si="8">EV2/IB2</f>
        <v>2.4691358024691358E-3</v>
      </c>
      <c r="IW2" s="30">
        <f t="shared" ref="IW2:IW33" si="9">FU2/IB2</f>
        <v>0.41037037037037039</v>
      </c>
      <c r="IX2" s="30">
        <f t="shared" ref="IX2:IX33" si="10">GT2/IB2</f>
        <v>0.36888888888888888</v>
      </c>
      <c r="IY2" s="30">
        <f t="shared" ref="IY2:IY33" si="11">HK2/IB2</f>
        <v>2.4197530864197531E-2</v>
      </c>
      <c r="IZ2" s="14">
        <v>167</v>
      </c>
      <c r="JA2" s="14">
        <v>18</v>
      </c>
      <c r="JB2" s="14">
        <f t="shared" ref="JB2:JB33" si="12">IB2/(IZ2+JA2)</f>
        <v>10.945945945945946</v>
      </c>
    </row>
    <row r="3" spans="1:263" s="26" customFormat="1" x14ac:dyDescent="0.2">
      <c r="A3" s="37">
        <v>33</v>
      </c>
      <c r="B3" s="46" t="s">
        <v>732</v>
      </c>
      <c r="C3" s="19">
        <v>18</v>
      </c>
      <c r="D3" s="19">
        <v>19</v>
      </c>
      <c r="E3" s="14">
        <v>23</v>
      </c>
      <c r="F3" s="14">
        <v>14</v>
      </c>
      <c r="G3" s="14">
        <v>38</v>
      </c>
      <c r="H3" s="14">
        <v>14</v>
      </c>
      <c r="I3" s="14">
        <v>52</v>
      </c>
      <c r="J3" s="14">
        <v>15</v>
      </c>
      <c r="K3" s="14">
        <v>42</v>
      </c>
      <c r="L3" s="14">
        <v>7</v>
      </c>
      <c r="M3" s="14">
        <v>1</v>
      </c>
      <c r="N3" s="14">
        <v>1</v>
      </c>
      <c r="O3" s="14">
        <v>1</v>
      </c>
      <c r="P3" s="14">
        <v>5</v>
      </c>
      <c r="Q3" s="14">
        <v>30</v>
      </c>
      <c r="R3" s="14">
        <v>297</v>
      </c>
      <c r="S3" s="14">
        <v>22</v>
      </c>
      <c r="T3" s="14">
        <v>23</v>
      </c>
      <c r="U3" s="14">
        <v>31</v>
      </c>
      <c r="V3" s="14">
        <v>13</v>
      </c>
      <c r="W3" s="14">
        <v>16</v>
      </c>
      <c r="X3" s="14">
        <v>31</v>
      </c>
      <c r="Y3" s="14">
        <v>16</v>
      </c>
      <c r="Z3" s="14">
        <v>47</v>
      </c>
      <c r="AA3" s="14">
        <v>9</v>
      </c>
      <c r="AB3" s="14">
        <v>31</v>
      </c>
      <c r="AC3" s="14">
        <v>8</v>
      </c>
      <c r="AD3" s="14">
        <v>2</v>
      </c>
      <c r="AE3" s="14">
        <v>5</v>
      </c>
      <c r="AF3" s="14">
        <v>0</v>
      </c>
      <c r="AG3" s="14">
        <v>0</v>
      </c>
      <c r="AH3" s="14">
        <v>30</v>
      </c>
      <c r="AI3" s="14">
        <v>97</v>
      </c>
      <c r="AJ3" s="14">
        <v>17</v>
      </c>
      <c r="AK3" s="14">
        <v>147</v>
      </c>
      <c r="AL3" s="14">
        <v>173</v>
      </c>
      <c r="AM3" s="14">
        <v>160</v>
      </c>
      <c r="AN3" s="14">
        <v>124</v>
      </c>
      <c r="AO3" s="14">
        <v>224</v>
      </c>
      <c r="AP3" s="14">
        <v>124</v>
      </c>
      <c r="AQ3" s="14">
        <v>348</v>
      </c>
      <c r="AR3" s="14">
        <v>96</v>
      </c>
      <c r="AS3" s="14">
        <v>176</v>
      </c>
      <c r="AT3" s="14">
        <v>23</v>
      </c>
      <c r="AU3" s="14">
        <v>24</v>
      </c>
      <c r="AV3" s="14">
        <v>71</v>
      </c>
      <c r="AW3" s="14">
        <v>6</v>
      </c>
      <c r="AX3" s="14">
        <v>16</v>
      </c>
      <c r="AY3" s="14">
        <v>229</v>
      </c>
      <c r="AZ3" s="14">
        <v>533</v>
      </c>
      <c r="BA3" s="14">
        <v>119</v>
      </c>
      <c r="BB3" s="14">
        <v>64</v>
      </c>
      <c r="BC3" s="14">
        <v>46</v>
      </c>
      <c r="BD3" s="14">
        <v>51</v>
      </c>
      <c r="BE3" s="14">
        <v>26</v>
      </c>
      <c r="BF3" s="14">
        <v>2</v>
      </c>
      <c r="BG3" s="14">
        <v>27</v>
      </c>
      <c r="BH3" s="14">
        <v>29</v>
      </c>
      <c r="BI3" s="14">
        <v>27</v>
      </c>
      <c r="BJ3" s="14">
        <v>269</v>
      </c>
      <c r="BK3" s="14">
        <v>0</v>
      </c>
      <c r="BL3" s="14">
        <v>2</v>
      </c>
      <c r="BM3" s="14">
        <v>6</v>
      </c>
      <c r="BN3" s="14">
        <v>11</v>
      </c>
      <c r="BO3" s="14">
        <v>117</v>
      </c>
      <c r="BP3" s="14">
        <v>2</v>
      </c>
      <c r="BQ3" s="14">
        <v>245</v>
      </c>
      <c r="BR3" s="14">
        <v>27</v>
      </c>
      <c r="BS3" s="14">
        <v>0</v>
      </c>
      <c r="BT3" s="14">
        <v>0</v>
      </c>
      <c r="BU3" s="14">
        <v>0</v>
      </c>
      <c r="BV3" s="14">
        <v>0</v>
      </c>
      <c r="BW3" s="14">
        <v>117</v>
      </c>
      <c r="BX3" s="14">
        <v>112</v>
      </c>
      <c r="BY3" s="14">
        <v>149</v>
      </c>
      <c r="BZ3" s="14">
        <v>142</v>
      </c>
      <c r="CA3" s="14">
        <v>80</v>
      </c>
      <c r="CB3" s="14">
        <v>142</v>
      </c>
      <c r="CC3" s="14">
        <v>222</v>
      </c>
      <c r="CD3" s="14">
        <v>74</v>
      </c>
      <c r="CE3" s="14">
        <v>188</v>
      </c>
      <c r="CF3" s="14">
        <v>65</v>
      </c>
      <c r="CG3" s="14">
        <v>5</v>
      </c>
      <c r="CH3" s="14">
        <v>9</v>
      </c>
      <c r="CI3" s="14">
        <v>71</v>
      </c>
      <c r="CJ3" s="14">
        <v>106</v>
      </c>
      <c r="CK3" s="14">
        <v>83</v>
      </c>
      <c r="CL3" s="14">
        <v>528</v>
      </c>
      <c r="CM3" s="14">
        <v>139</v>
      </c>
      <c r="CN3" s="14">
        <v>4</v>
      </c>
      <c r="CO3" s="14">
        <v>2</v>
      </c>
      <c r="CP3" s="14">
        <v>3</v>
      </c>
      <c r="CQ3" s="14">
        <v>0</v>
      </c>
      <c r="CR3" s="14">
        <v>305</v>
      </c>
      <c r="CS3" s="14">
        <v>351</v>
      </c>
      <c r="CT3" s="14">
        <v>418</v>
      </c>
      <c r="CU3" s="14">
        <v>392</v>
      </c>
      <c r="CV3" s="14">
        <v>106</v>
      </c>
      <c r="CW3" s="14">
        <v>395</v>
      </c>
      <c r="CX3" s="14">
        <v>501</v>
      </c>
      <c r="CY3" s="14">
        <v>285</v>
      </c>
      <c r="CZ3" s="14">
        <v>428</v>
      </c>
      <c r="DA3" s="14">
        <v>127</v>
      </c>
      <c r="DB3" s="14">
        <v>4</v>
      </c>
      <c r="DC3" s="14">
        <v>4</v>
      </c>
      <c r="DD3" s="14">
        <v>161</v>
      </c>
      <c r="DE3" s="14">
        <v>442</v>
      </c>
      <c r="DF3" s="14">
        <v>89</v>
      </c>
      <c r="DG3" s="14">
        <v>1088</v>
      </c>
      <c r="DH3" s="14">
        <v>412</v>
      </c>
      <c r="DI3" s="14">
        <v>3</v>
      </c>
      <c r="DJ3" s="14">
        <v>4</v>
      </c>
      <c r="DK3" s="14">
        <v>13</v>
      </c>
      <c r="DL3" s="14">
        <v>14</v>
      </c>
      <c r="DM3" s="14">
        <v>13</v>
      </c>
      <c r="DN3" s="14">
        <v>14</v>
      </c>
      <c r="DO3" s="14">
        <v>27</v>
      </c>
      <c r="DP3" s="14">
        <v>8</v>
      </c>
      <c r="DQ3" s="14">
        <v>17</v>
      </c>
      <c r="DR3" s="14">
        <v>5</v>
      </c>
      <c r="DS3" s="14">
        <v>1</v>
      </c>
      <c r="DT3" s="14">
        <v>1</v>
      </c>
      <c r="DU3" s="14">
        <v>4</v>
      </c>
      <c r="DV3" s="14">
        <v>6</v>
      </c>
      <c r="DW3" s="14">
        <v>14</v>
      </c>
      <c r="DX3" s="14">
        <v>33</v>
      </c>
      <c r="DY3" s="14">
        <v>13</v>
      </c>
      <c r="DZ3" s="14">
        <v>21</v>
      </c>
      <c r="EA3" s="14">
        <v>35</v>
      </c>
      <c r="EB3" s="14">
        <v>14</v>
      </c>
      <c r="EC3" s="14">
        <v>13</v>
      </c>
      <c r="ED3" s="14">
        <v>35</v>
      </c>
      <c r="EE3" s="14">
        <v>13</v>
      </c>
      <c r="EF3" s="14">
        <v>48</v>
      </c>
      <c r="EG3" s="14">
        <v>2</v>
      </c>
      <c r="EH3" s="14">
        <v>0</v>
      </c>
      <c r="EI3" s="14">
        <v>11</v>
      </c>
      <c r="EJ3" s="14">
        <v>0</v>
      </c>
      <c r="EK3" s="14">
        <v>0</v>
      </c>
      <c r="EL3" s="14">
        <v>0</v>
      </c>
      <c r="EM3" s="14">
        <v>0</v>
      </c>
      <c r="EN3" s="14">
        <v>35</v>
      </c>
      <c r="EO3" s="14">
        <v>95</v>
      </c>
      <c r="EP3" s="14">
        <v>13</v>
      </c>
      <c r="EQ3" s="14">
        <v>17</v>
      </c>
      <c r="ER3" s="14">
        <v>3</v>
      </c>
      <c r="ES3" s="14">
        <v>5</v>
      </c>
      <c r="ET3" s="14">
        <v>7</v>
      </c>
      <c r="EU3" s="14">
        <v>12</v>
      </c>
      <c r="EV3" s="14">
        <v>7</v>
      </c>
      <c r="EW3" s="14">
        <v>19</v>
      </c>
      <c r="EX3" s="14">
        <v>6</v>
      </c>
      <c r="EY3" s="14">
        <v>11</v>
      </c>
      <c r="EZ3" s="14">
        <v>0</v>
      </c>
      <c r="FA3" s="14">
        <v>0</v>
      </c>
      <c r="FB3" s="14">
        <v>0</v>
      </c>
      <c r="FC3" s="14">
        <v>0</v>
      </c>
      <c r="FD3" s="14">
        <v>0</v>
      </c>
      <c r="FE3" s="14">
        <v>13</v>
      </c>
      <c r="FF3" s="14">
        <v>59</v>
      </c>
      <c r="FG3" s="14">
        <v>6</v>
      </c>
      <c r="FH3" s="14">
        <v>55</v>
      </c>
      <c r="FI3" s="14">
        <v>107</v>
      </c>
      <c r="FJ3" s="14">
        <v>62</v>
      </c>
      <c r="FK3" s="41">
        <v>36</v>
      </c>
      <c r="FL3" s="14">
        <v>262</v>
      </c>
      <c r="FM3" s="14">
        <v>274</v>
      </c>
      <c r="FN3" s="14">
        <v>305</v>
      </c>
      <c r="FO3" s="41">
        <v>231</v>
      </c>
      <c r="FP3" s="14">
        <v>1883</v>
      </c>
      <c r="FQ3" s="14">
        <v>1882</v>
      </c>
      <c r="FR3" s="14">
        <v>1890</v>
      </c>
      <c r="FS3" s="14">
        <v>1657</v>
      </c>
      <c r="FT3" s="14">
        <v>306</v>
      </c>
      <c r="FU3" s="14">
        <v>1981</v>
      </c>
      <c r="FV3" s="14">
        <v>2287</v>
      </c>
      <c r="FW3" s="14">
        <v>1802</v>
      </c>
      <c r="FX3" s="14">
        <v>2882</v>
      </c>
      <c r="FY3" s="14">
        <v>393</v>
      </c>
      <c r="FZ3" s="14">
        <v>285</v>
      </c>
      <c r="GA3" s="14">
        <v>420</v>
      </c>
      <c r="GB3" s="14">
        <v>1332</v>
      </c>
      <c r="GC3" s="14">
        <v>4304</v>
      </c>
      <c r="GD3" s="14">
        <v>92</v>
      </c>
      <c r="GE3" s="14">
        <v>7521</v>
      </c>
      <c r="GF3" s="14">
        <v>2195</v>
      </c>
      <c r="GG3" s="14">
        <v>42</v>
      </c>
      <c r="GH3" s="14">
        <v>43</v>
      </c>
      <c r="GI3" s="14">
        <v>49</v>
      </c>
      <c r="GJ3" s="14">
        <v>48</v>
      </c>
      <c r="GK3" s="14">
        <v>22</v>
      </c>
      <c r="GL3" s="14">
        <v>8</v>
      </c>
      <c r="GM3" s="14">
        <v>10</v>
      </c>
      <c r="GN3" s="14">
        <v>10</v>
      </c>
      <c r="GO3" s="14">
        <v>668</v>
      </c>
      <c r="GP3" s="14">
        <v>929</v>
      </c>
      <c r="GQ3" s="14">
        <v>1300</v>
      </c>
      <c r="GR3" s="14">
        <v>1009</v>
      </c>
      <c r="GS3" s="14">
        <v>14</v>
      </c>
      <c r="GT3" s="14">
        <v>1009</v>
      </c>
      <c r="GU3" s="14">
        <v>1023</v>
      </c>
      <c r="GV3" s="14">
        <v>1014</v>
      </c>
      <c r="GW3" s="14">
        <v>2055</v>
      </c>
      <c r="GX3" s="14">
        <v>0</v>
      </c>
      <c r="GY3" s="14">
        <v>312</v>
      </c>
      <c r="GZ3" s="14">
        <v>527</v>
      </c>
      <c r="HA3" s="14">
        <v>202</v>
      </c>
      <c r="HB3" s="14">
        <v>318</v>
      </c>
      <c r="HC3" s="14">
        <v>9</v>
      </c>
      <c r="HD3" s="14">
        <v>6331</v>
      </c>
      <c r="HE3" s="14">
        <v>1014</v>
      </c>
      <c r="HF3" s="14">
        <v>106</v>
      </c>
      <c r="HG3" s="14">
        <v>126</v>
      </c>
      <c r="HH3" s="14">
        <v>167</v>
      </c>
      <c r="HI3" s="14">
        <v>72</v>
      </c>
      <c r="HJ3" s="14">
        <v>6</v>
      </c>
      <c r="HK3" s="14">
        <v>72</v>
      </c>
      <c r="HL3" s="14">
        <v>78</v>
      </c>
      <c r="HM3" s="14">
        <v>76</v>
      </c>
      <c r="HN3" s="14">
        <v>192</v>
      </c>
      <c r="HO3" s="14">
        <v>0</v>
      </c>
      <c r="HP3" s="14">
        <v>9</v>
      </c>
      <c r="HQ3" s="14">
        <v>11</v>
      </c>
      <c r="HR3" s="14">
        <v>13</v>
      </c>
      <c r="HS3" s="14">
        <v>14</v>
      </c>
      <c r="HT3" s="14">
        <v>2</v>
      </c>
      <c r="HU3" s="14">
        <v>1431</v>
      </c>
      <c r="HV3" s="14">
        <v>76</v>
      </c>
      <c r="HW3" s="14">
        <v>3757</v>
      </c>
      <c r="HX3" s="14">
        <v>4145</v>
      </c>
      <c r="HY3" s="14">
        <v>4632</v>
      </c>
      <c r="HZ3" s="14">
        <v>3811</v>
      </c>
      <c r="IA3" s="26">
        <v>867</v>
      </c>
      <c r="IB3" s="26">
        <v>3814</v>
      </c>
      <c r="IC3" s="26">
        <v>4681</v>
      </c>
      <c r="ID3" s="26">
        <v>3414</v>
      </c>
      <c r="IE3" s="26">
        <v>6291</v>
      </c>
      <c r="IF3" s="26">
        <v>639</v>
      </c>
      <c r="IG3" s="26">
        <v>645</v>
      </c>
      <c r="IH3" s="26">
        <v>1055</v>
      </c>
      <c r="II3" s="26">
        <v>1801</v>
      </c>
      <c r="IJ3" s="26">
        <v>5328</v>
      </c>
      <c r="IK3" s="26">
        <v>628</v>
      </c>
      <c r="IL3" s="26">
        <v>18258</v>
      </c>
      <c r="IM3" s="26">
        <v>4053</v>
      </c>
      <c r="IN3" s="30">
        <f t="shared" si="0"/>
        <v>3.6706869428421605E-3</v>
      </c>
      <c r="IO3" s="30">
        <f t="shared" si="1"/>
        <v>4.195070791819612E-3</v>
      </c>
      <c r="IP3" s="30">
        <f t="shared" si="2"/>
        <v>3.2511798636601995E-2</v>
      </c>
      <c r="IQ3" s="30">
        <f t="shared" si="3"/>
        <v>7.0791819611955948E-3</v>
      </c>
      <c r="IR3" s="30">
        <f t="shared" si="4"/>
        <v>3.7231253277399054E-2</v>
      </c>
      <c r="IS3" s="30">
        <f t="shared" si="5"/>
        <v>0.10356581017304667</v>
      </c>
      <c r="IT3" s="30">
        <f t="shared" si="6"/>
        <v>3.6706869428421605E-3</v>
      </c>
      <c r="IU3" s="30">
        <f t="shared" si="7"/>
        <v>3.4084950183534348E-3</v>
      </c>
      <c r="IV3" s="30">
        <f t="shared" si="8"/>
        <v>1.8353434714210803E-3</v>
      </c>
      <c r="IW3" s="30">
        <f t="shared" si="9"/>
        <v>0.51940220241216573</v>
      </c>
      <c r="IX3" s="30">
        <f t="shared" si="10"/>
        <v>0.26455165180912427</v>
      </c>
      <c r="IY3" s="30">
        <f t="shared" si="11"/>
        <v>1.8877818563188254E-2</v>
      </c>
      <c r="IZ3" s="14">
        <v>119</v>
      </c>
      <c r="JA3" s="14">
        <v>20</v>
      </c>
      <c r="JB3" s="14">
        <f t="shared" si="12"/>
        <v>27.438848920863311</v>
      </c>
    </row>
    <row r="4" spans="1:263" s="26" customFormat="1" x14ac:dyDescent="0.2">
      <c r="A4" s="37">
        <v>59</v>
      </c>
      <c r="B4" s="46" t="s">
        <v>1</v>
      </c>
      <c r="C4" s="19">
        <v>8</v>
      </c>
      <c r="D4" s="19">
        <v>11</v>
      </c>
      <c r="E4" s="14">
        <v>19</v>
      </c>
      <c r="F4" s="14">
        <v>5</v>
      </c>
      <c r="G4" s="14">
        <v>17</v>
      </c>
      <c r="H4" s="14">
        <v>5</v>
      </c>
      <c r="I4" s="14">
        <v>22</v>
      </c>
      <c r="J4" s="14">
        <v>7</v>
      </c>
      <c r="K4" s="14">
        <v>57</v>
      </c>
      <c r="L4" s="14">
        <v>2</v>
      </c>
      <c r="M4" s="14">
        <v>0</v>
      </c>
      <c r="N4" s="14">
        <v>0</v>
      </c>
      <c r="O4" s="14">
        <v>0</v>
      </c>
      <c r="P4" s="14">
        <v>0</v>
      </c>
      <c r="Q4" s="14">
        <v>13</v>
      </c>
      <c r="R4" s="14">
        <v>56</v>
      </c>
      <c r="S4" s="14">
        <v>9</v>
      </c>
      <c r="T4" s="14">
        <v>3</v>
      </c>
      <c r="U4" s="14">
        <v>11</v>
      </c>
      <c r="V4" s="14">
        <v>7</v>
      </c>
      <c r="W4" s="14">
        <v>7</v>
      </c>
      <c r="X4" s="14">
        <v>6</v>
      </c>
      <c r="Y4" s="14">
        <v>7</v>
      </c>
      <c r="Z4" s="14">
        <v>13</v>
      </c>
      <c r="AA4" s="14">
        <v>4</v>
      </c>
      <c r="AB4" s="14">
        <v>14</v>
      </c>
      <c r="AC4" s="14">
        <v>4</v>
      </c>
      <c r="AD4" s="14">
        <v>0</v>
      </c>
      <c r="AE4" s="14">
        <v>0</v>
      </c>
      <c r="AF4" s="14">
        <v>0</v>
      </c>
      <c r="AG4" s="14">
        <v>0</v>
      </c>
      <c r="AH4" s="14">
        <v>5</v>
      </c>
      <c r="AI4" s="14">
        <v>25</v>
      </c>
      <c r="AJ4" s="14">
        <v>8</v>
      </c>
      <c r="AK4" s="14">
        <v>49</v>
      </c>
      <c r="AL4" s="14">
        <v>44</v>
      </c>
      <c r="AM4" s="14">
        <v>47</v>
      </c>
      <c r="AN4" s="14">
        <v>53</v>
      </c>
      <c r="AO4" s="14">
        <v>39</v>
      </c>
      <c r="AP4" s="14">
        <v>52</v>
      </c>
      <c r="AQ4" s="14">
        <v>91</v>
      </c>
      <c r="AR4" s="14">
        <v>24</v>
      </c>
      <c r="AS4" s="14">
        <v>106</v>
      </c>
      <c r="AT4" s="14">
        <v>14</v>
      </c>
      <c r="AU4" s="14">
        <v>0</v>
      </c>
      <c r="AV4" s="14">
        <v>0</v>
      </c>
      <c r="AW4" s="14">
        <v>2</v>
      </c>
      <c r="AX4" s="14">
        <v>9</v>
      </c>
      <c r="AY4" s="14">
        <v>53</v>
      </c>
      <c r="AZ4" s="14">
        <v>276</v>
      </c>
      <c r="BA4" s="14">
        <v>38</v>
      </c>
      <c r="BB4" s="14">
        <v>7</v>
      </c>
      <c r="BC4" s="14">
        <v>5</v>
      </c>
      <c r="BD4" s="14">
        <v>5</v>
      </c>
      <c r="BE4" s="14">
        <v>6</v>
      </c>
      <c r="BF4" s="14">
        <v>0</v>
      </c>
      <c r="BG4" s="14">
        <v>6</v>
      </c>
      <c r="BH4" s="14">
        <v>6</v>
      </c>
      <c r="BI4" s="14">
        <v>6</v>
      </c>
      <c r="BJ4" s="14">
        <v>20</v>
      </c>
      <c r="BK4" s="14">
        <v>0</v>
      </c>
      <c r="BL4" s="14">
        <v>0</v>
      </c>
      <c r="BM4" s="14">
        <v>0</v>
      </c>
      <c r="BN4" s="14">
        <v>2</v>
      </c>
      <c r="BO4" s="14">
        <v>5</v>
      </c>
      <c r="BP4" s="14">
        <v>0</v>
      </c>
      <c r="BQ4" s="14">
        <v>8</v>
      </c>
      <c r="BR4" s="14">
        <v>6</v>
      </c>
      <c r="BS4" s="14">
        <v>0</v>
      </c>
      <c r="BT4" s="14">
        <v>0</v>
      </c>
      <c r="BU4" s="14">
        <v>0</v>
      </c>
      <c r="BV4" s="14">
        <v>1</v>
      </c>
      <c r="BW4" s="14">
        <v>31</v>
      </c>
      <c r="BX4" s="14">
        <v>32</v>
      </c>
      <c r="BY4" s="14">
        <v>33</v>
      </c>
      <c r="BZ4" s="14">
        <v>26</v>
      </c>
      <c r="CA4" s="14">
        <v>15</v>
      </c>
      <c r="CB4" s="14">
        <v>26</v>
      </c>
      <c r="CC4" s="14">
        <v>41</v>
      </c>
      <c r="CD4" s="14">
        <v>24</v>
      </c>
      <c r="CE4" s="14">
        <v>30</v>
      </c>
      <c r="CF4" s="14">
        <v>7</v>
      </c>
      <c r="CG4" s="14">
        <v>1</v>
      </c>
      <c r="CH4" s="14">
        <v>1</v>
      </c>
      <c r="CI4" s="14">
        <v>12</v>
      </c>
      <c r="CJ4" s="14">
        <v>17</v>
      </c>
      <c r="CK4" s="14">
        <v>10</v>
      </c>
      <c r="CL4" s="14">
        <v>90</v>
      </c>
      <c r="CM4" s="14">
        <v>31</v>
      </c>
      <c r="CN4" s="14">
        <v>0</v>
      </c>
      <c r="CO4" s="14">
        <v>0</v>
      </c>
      <c r="CP4" s="14">
        <v>1</v>
      </c>
      <c r="CQ4" s="14">
        <v>0</v>
      </c>
      <c r="CR4" s="14">
        <v>90</v>
      </c>
      <c r="CS4" s="14">
        <v>93</v>
      </c>
      <c r="CT4" s="14">
        <v>118</v>
      </c>
      <c r="CU4" s="14">
        <v>89</v>
      </c>
      <c r="CV4" s="14">
        <v>23</v>
      </c>
      <c r="CW4" s="14">
        <v>89</v>
      </c>
      <c r="CX4" s="14">
        <v>112</v>
      </c>
      <c r="CY4" s="14">
        <v>65</v>
      </c>
      <c r="CZ4" s="14">
        <v>179</v>
      </c>
      <c r="DA4" s="14">
        <v>17</v>
      </c>
      <c r="DB4" s="14">
        <v>7</v>
      </c>
      <c r="DC4" s="14">
        <v>10</v>
      </c>
      <c r="DD4" s="14">
        <v>31</v>
      </c>
      <c r="DE4" s="14">
        <v>94</v>
      </c>
      <c r="DF4" s="14">
        <v>30</v>
      </c>
      <c r="DG4" s="14">
        <v>579</v>
      </c>
      <c r="DH4" s="14">
        <v>82</v>
      </c>
      <c r="DI4" s="14">
        <v>0</v>
      </c>
      <c r="DJ4" s="14">
        <v>0</v>
      </c>
      <c r="DK4" s="14">
        <v>0</v>
      </c>
      <c r="DL4" s="14">
        <v>1</v>
      </c>
      <c r="DM4" s="14">
        <v>0</v>
      </c>
      <c r="DN4" s="14">
        <v>1</v>
      </c>
      <c r="DO4" s="14">
        <v>1</v>
      </c>
      <c r="DP4" s="14">
        <v>0</v>
      </c>
      <c r="DQ4" s="14">
        <v>0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0</v>
      </c>
      <c r="DY4" s="14">
        <v>0</v>
      </c>
      <c r="DZ4" s="14">
        <v>0</v>
      </c>
      <c r="EA4" s="14">
        <v>7</v>
      </c>
      <c r="EB4" s="14">
        <v>11</v>
      </c>
      <c r="EC4" s="14">
        <v>4</v>
      </c>
      <c r="ED4" s="14">
        <v>3</v>
      </c>
      <c r="EE4" s="14">
        <v>4</v>
      </c>
      <c r="EF4" s="14">
        <v>7</v>
      </c>
      <c r="EG4" s="14">
        <v>2</v>
      </c>
      <c r="EH4" s="14">
        <v>10</v>
      </c>
      <c r="EI4" s="14">
        <v>2</v>
      </c>
      <c r="EJ4" s="14">
        <v>0</v>
      </c>
      <c r="EK4" s="14">
        <v>0</v>
      </c>
      <c r="EL4" s="14">
        <v>0</v>
      </c>
      <c r="EM4" s="14">
        <v>0</v>
      </c>
      <c r="EN4" s="14">
        <v>3</v>
      </c>
      <c r="EO4" s="14">
        <v>16</v>
      </c>
      <c r="EP4" s="14">
        <v>4</v>
      </c>
      <c r="EQ4" s="14">
        <v>7</v>
      </c>
      <c r="ER4" s="14">
        <v>10</v>
      </c>
      <c r="ES4" s="14">
        <v>10</v>
      </c>
      <c r="ET4" s="14">
        <v>12</v>
      </c>
      <c r="EU4" s="14">
        <v>2</v>
      </c>
      <c r="EV4" s="14">
        <v>12</v>
      </c>
      <c r="EW4" s="14">
        <v>14</v>
      </c>
      <c r="EX4" s="14">
        <v>2</v>
      </c>
      <c r="EY4" s="14">
        <v>14</v>
      </c>
      <c r="EZ4" s="14">
        <v>2</v>
      </c>
      <c r="FA4" s="14">
        <v>0</v>
      </c>
      <c r="FB4" s="14">
        <v>0</v>
      </c>
      <c r="FC4" s="14">
        <v>0</v>
      </c>
      <c r="FD4" s="14">
        <v>0</v>
      </c>
      <c r="FE4" s="14">
        <v>10</v>
      </c>
      <c r="FF4" s="14">
        <v>27</v>
      </c>
      <c r="FG4" s="14">
        <v>4</v>
      </c>
      <c r="FH4" s="14">
        <v>18</v>
      </c>
      <c r="FI4" s="14">
        <v>8</v>
      </c>
      <c r="FJ4" s="14">
        <v>11</v>
      </c>
      <c r="FK4" s="41">
        <v>8</v>
      </c>
      <c r="FL4" s="14">
        <v>44</v>
      </c>
      <c r="FM4" s="14">
        <v>41</v>
      </c>
      <c r="FN4" s="14">
        <v>54</v>
      </c>
      <c r="FO4" s="41">
        <v>29</v>
      </c>
      <c r="FP4" s="14">
        <v>873</v>
      </c>
      <c r="FQ4" s="14">
        <v>816</v>
      </c>
      <c r="FR4" s="14">
        <v>778</v>
      </c>
      <c r="FS4" s="14">
        <v>606</v>
      </c>
      <c r="FT4" s="14">
        <v>86</v>
      </c>
      <c r="FU4" s="14">
        <v>679</v>
      </c>
      <c r="FV4" s="14">
        <v>765</v>
      </c>
      <c r="FW4" s="14">
        <v>526</v>
      </c>
      <c r="FX4" s="14">
        <v>1197</v>
      </c>
      <c r="FY4" s="14">
        <v>137</v>
      </c>
      <c r="FZ4" s="14">
        <v>20</v>
      </c>
      <c r="GA4" s="14">
        <v>72</v>
      </c>
      <c r="GB4" s="14">
        <v>563</v>
      </c>
      <c r="GC4" s="14">
        <v>1365</v>
      </c>
      <c r="GD4" s="14">
        <v>102</v>
      </c>
      <c r="GE4" s="14">
        <v>5451</v>
      </c>
      <c r="GF4" s="14">
        <v>663</v>
      </c>
      <c r="GG4" s="14">
        <v>9</v>
      </c>
      <c r="GH4" s="14">
        <v>17</v>
      </c>
      <c r="GI4" s="14">
        <v>25</v>
      </c>
      <c r="GJ4" s="14">
        <v>32</v>
      </c>
      <c r="GK4" s="14">
        <v>6</v>
      </c>
      <c r="GL4" s="14">
        <v>2</v>
      </c>
      <c r="GM4" s="14">
        <v>2</v>
      </c>
      <c r="GN4" s="14">
        <v>2</v>
      </c>
      <c r="GO4" s="14">
        <v>1602</v>
      </c>
      <c r="GP4" s="14">
        <v>1625</v>
      </c>
      <c r="GQ4" s="14">
        <v>1252</v>
      </c>
      <c r="GR4" s="14">
        <v>1065</v>
      </c>
      <c r="GS4" s="14">
        <v>101</v>
      </c>
      <c r="GT4" s="14">
        <v>1065</v>
      </c>
      <c r="GU4" s="14">
        <v>1166</v>
      </c>
      <c r="GV4" s="14">
        <v>1078</v>
      </c>
      <c r="GW4" s="14">
        <v>1180</v>
      </c>
      <c r="GX4" s="14">
        <v>0</v>
      </c>
      <c r="GY4" s="14">
        <v>280</v>
      </c>
      <c r="GZ4" s="14">
        <v>313</v>
      </c>
      <c r="HA4" s="14">
        <v>1190</v>
      </c>
      <c r="HB4" s="14">
        <v>1292</v>
      </c>
      <c r="HC4" s="14">
        <v>88</v>
      </c>
      <c r="HD4" s="14">
        <v>3471</v>
      </c>
      <c r="HE4" s="14">
        <v>1078</v>
      </c>
      <c r="HF4" s="14">
        <v>2</v>
      </c>
      <c r="HG4" s="14">
        <v>6</v>
      </c>
      <c r="HH4" s="14">
        <v>3</v>
      </c>
      <c r="HI4" s="14">
        <v>1</v>
      </c>
      <c r="HJ4" s="14">
        <v>1</v>
      </c>
      <c r="HK4" s="14">
        <v>1</v>
      </c>
      <c r="HL4" s="14">
        <v>2</v>
      </c>
      <c r="HM4" s="14">
        <v>0</v>
      </c>
      <c r="HN4" s="14">
        <v>0</v>
      </c>
      <c r="HO4" s="14">
        <v>0</v>
      </c>
      <c r="HP4" s="14">
        <v>4</v>
      </c>
      <c r="HQ4" s="14">
        <v>7</v>
      </c>
      <c r="HR4" s="14">
        <v>0</v>
      </c>
      <c r="HS4" s="14">
        <v>0</v>
      </c>
      <c r="HT4" s="14">
        <v>2</v>
      </c>
      <c r="HU4" s="14">
        <v>208</v>
      </c>
      <c r="HV4" s="14">
        <v>0</v>
      </c>
      <c r="HW4" s="14">
        <v>2749</v>
      </c>
      <c r="HX4" s="14">
        <v>2728</v>
      </c>
      <c r="HY4" s="14">
        <v>2376</v>
      </c>
      <c r="HZ4" s="14">
        <v>1947</v>
      </c>
      <c r="IA4" s="26">
        <v>293</v>
      </c>
      <c r="IB4" s="26">
        <v>1947</v>
      </c>
      <c r="IC4" s="26">
        <v>2240</v>
      </c>
      <c r="ID4" s="26">
        <v>1738</v>
      </c>
      <c r="IE4" s="26">
        <v>2807</v>
      </c>
      <c r="IF4" s="26">
        <v>185</v>
      </c>
      <c r="IG4" s="26">
        <v>312</v>
      </c>
      <c r="IH4" s="26">
        <v>403</v>
      </c>
      <c r="II4" s="26">
        <v>1800</v>
      </c>
      <c r="IJ4" s="26">
        <v>2782</v>
      </c>
      <c r="IK4" s="26">
        <v>317</v>
      </c>
      <c r="IL4" s="26">
        <v>10207</v>
      </c>
      <c r="IM4" s="26">
        <v>1923</v>
      </c>
      <c r="IN4" s="30">
        <f t="shared" si="0"/>
        <v>2.5680534155110425E-3</v>
      </c>
      <c r="IO4" s="30">
        <f t="shared" si="1"/>
        <v>3.5952747817154596E-3</v>
      </c>
      <c r="IP4" s="30">
        <f t="shared" si="2"/>
        <v>2.6707755521314842E-2</v>
      </c>
      <c r="IQ4" s="30">
        <f t="shared" si="3"/>
        <v>3.0816640986132513E-3</v>
      </c>
      <c r="IR4" s="30">
        <f t="shared" si="4"/>
        <v>1.3353877760657421E-2</v>
      </c>
      <c r="IS4" s="30">
        <f t="shared" si="5"/>
        <v>4.5711350796096561E-2</v>
      </c>
      <c r="IT4" s="30">
        <f t="shared" si="6"/>
        <v>5.1361068310220854E-4</v>
      </c>
      <c r="IU4" s="30">
        <f t="shared" si="7"/>
        <v>2.0544427324088342E-3</v>
      </c>
      <c r="IV4" s="30">
        <f t="shared" si="8"/>
        <v>6.1633281972265025E-3</v>
      </c>
      <c r="IW4" s="30">
        <f t="shared" si="9"/>
        <v>0.3487416538263996</v>
      </c>
      <c r="IX4" s="30">
        <f t="shared" si="10"/>
        <v>0.54699537750385208</v>
      </c>
      <c r="IY4" s="30">
        <f t="shared" si="11"/>
        <v>5.1361068310220854E-4</v>
      </c>
      <c r="IZ4" s="14">
        <v>84</v>
      </c>
      <c r="JA4" s="14">
        <v>14</v>
      </c>
      <c r="JB4" s="14">
        <f t="shared" si="12"/>
        <v>19.867346938775512</v>
      </c>
    </row>
    <row r="5" spans="1:263" s="26" customFormat="1" x14ac:dyDescent="0.2">
      <c r="A5" s="37">
        <v>68</v>
      </c>
      <c r="B5" s="46" t="s">
        <v>7</v>
      </c>
      <c r="C5" s="19">
        <v>23</v>
      </c>
      <c r="D5" s="19">
        <v>18</v>
      </c>
      <c r="E5" s="14">
        <v>19</v>
      </c>
      <c r="F5" s="14">
        <v>15</v>
      </c>
      <c r="G5" s="14">
        <v>23</v>
      </c>
      <c r="H5" s="14">
        <v>15</v>
      </c>
      <c r="I5" s="14">
        <v>38</v>
      </c>
      <c r="J5" s="14">
        <v>14</v>
      </c>
      <c r="K5" s="14">
        <v>84</v>
      </c>
      <c r="L5" s="14">
        <v>11</v>
      </c>
      <c r="M5" s="14">
        <v>1</v>
      </c>
      <c r="N5" s="14">
        <v>5</v>
      </c>
      <c r="O5" s="14">
        <v>3</v>
      </c>
      <c r="P5" s="14">
        <v>17</v>
      </c>
      <c r="Q5" s="14">
        <v>13</v>
      </c>
      <c r="R5" s="14">
        <v>240</v>
      </c>
      <c r="S5" s="14">
        <v>25</v>
      </c>
      <c r="T5" s="14">
        <v>14</v>
      </c>
      <c r="U5" s="14">
        <v>21</v>
      </c>
      <c r="V5" s="14">
        <v>9</v>
      </c>
      <c r="W5" s="14">
        <v>14</v>
      </c>
      <c r="X5" s="14">
        <v>26</v>
      </c>
      <c r="Y5" s="14">
        <v>14</v>
      </c>
      <c r="Z5" s="14">
        <v>40</v>
      </c>
      <c r="AA5" s="14">
        <v>18</v>
      </c>
      <c r="AB5" s="14">
        <v>64</v>
      </c>
      <c r="AC5" s="14">
        <v>6</v>
      </c>
      <c r="AD5" s="14">
        <v>3</v>
      </c>
      <c r="AE5" s="14">
        <v>11</v>
      </c>
      <c r="AF5" s="14">
        <v>6</v>
      </c>
      <c r="AG5" s="14">
        <v>9</v>
      </c>
      <c r="AH5" s="14">
        <v>16</v>
      </c>
      <c r="AI5" s="14">
        <v>80</v>
      </c>
      <c r="AJ5" s="14">
        <v>24</v>
      </c>
      <c r="AK5" s="14">
        <v>87</v>
      </c>
      <c r="AL5" s="14">
        <v>95</v>
      </c>
      <c r="AM5" s="14">
        <v>89</v>
      </c>
      <c r="AN5" s="14">
        <v>78</v>
      </c>
      <c r="AO5" s="14">
        <v>66</v>
      </c>
      <c r="AP5" s="14">
        <v>78</v>
      </c>
      <c r="AQ5" s="14">
        <v>144</v>
      </c>
      <c r="AR5" s="14">
        <v>69</v>
      </c>
      <c r="AS5" s="14">
        <v>271</v>
      </c>
      <c r="AT5" s="14">
        <v>30</v>
      </c>
      <c r="AU5" s="14">
        <v>9</v>
      </c>
      <c r="AV5" s="14">
        <v>22</v>
      </c>
      <c r="AW5" s="14">
        <v>16</v>
      </c>
      <c r="AX5" s="14">
        <v>79</v>
      </c>
      <c r="AY5" s="14">
        <v>45</v>
      </c>
      <c r="AZ5" s="14">
        <v>279</v>
      </c>
      <c r="BA5" s="14">
        <v>99</v>
      </c>
      <c r="BB5" s="14">
        <v>47</v>
      </c>
      <c r="BC5" s="14">
        <v>48</v>
      </c>
      <c r="BD5" s="14">
        <v>27</v>
      </c>
      <c r="BE5" s="14">
        <v>17</v>
      </c>
      <c r="BF5" s="14">
        <v>4</v>
      </c>
      <c r="BG5" s="14">
        <v>17</v>
      </c>
      <c r="BH5" s="14">
        <v>21</v>
      </c>
      <c r="BI5" s="14">
        <v>20</v>
      </c>
      <c r="BJ5" s="14">
        <v>59</v>
      </c>
      <c r="BK5" s="14">
        <v>0</v>
      </c>
      <c r="BL5" s="14">
        <v>16</v>
      </c>
      <c r="BM5" s="14">
        <v>48</v>
      </c>
      <c r="BN5" s="14">
        <v>15</v>
      </c>
      <c r="BO5" s="14">
        <v>43</v>
      </c>
      <c r="BP5" s="14">
        <v>1</v>
      </c>
      <c r="BQ5" s="14">
        <v>65</v>
      </c>
      <c r="BR5" s="14">
        <v>20</v>
      </c>
      <c r="BS5" s="14">
        <v>0</v>
      </c>
      <c r="BT5" s="14">
        <v>0</v>
      </c>
      <c r="BU5" s="14">
        <v>0</v>
      </c>
      <c r="BV5" s="14">
        <v>0</v>
      </c>
      <c r="BW5" s="14">
        <v>55</v>
      </c>
      <c r="BX5" s="14">
        <v>81</v>
      </c>
      <c r="BY5" s="14">
        <v>39</v>
      </c>
      <c r="BZ5" s="14">
        <v>29</v>
      </c>
      <c r="CA5" s="14">
        <v>9</v>
      </c>
      <c r="CB5" s="14">
        <v>29</v>
      </c>
      <c r="CC5" s="14">
        <v>38</v>
      </c>
      <c r="CD5" s="14">
        <v>26</v>
      </c>
      <c r="CE5" s="14">
        <v>47</v>
      </c>
      <c r="CF5" s="14">
        <v>5</v>
      </c>
      <c r="CG5" s="14">
        <v>4</v>
      </c>
      <c r="CH5" s="14">
        <v>11</v>
      </c>
      <c r="CI5" s="14">
        <v>26</v>
      </c>
      <c r="CJ5" s="14">
        <v>51</v>
      </c>
      <c r="CK5" s="14">
        <v>7</v>
      </c>
      <c r="CL5" s="14">
        <v>116</v>
      </c>
      <c r="CM5" s="14">
        <v>31</v>
      </c>
      <c r="CN5" s="14">
        <v>6</v>
      </c>
      <c r="CO5" s="14">
        <v>4</v>
      </c>
      <c r="CP5" s="14">
        <v>1</v>
      </c>
      <c r="CQ5" s="14">
        <v>0</v>
      </c>
      <c r="CR5" s="14">
        <v>171</v>
      </c>
      <c r="CS5" s="14">
        <v>235</v>
      </c>
      <c r="CT5" s="14">
        <v>129</v>
      </c>
      <c r="CU5" s="14">
        <v>81</v>
      </c>
      <c r="CV5" s="14">
        <v>71</v>
      </c>
      <c r="CW5" s="14">
        <v>81</v>
      </c>
      <c r="CX5" s="14">
        <v>152</v>
      </c>
      <c r="CY5" s="14">
        <v>86</v>
      </c>
      <c r="CZ5" s="14">
        <v>126</v>
      </c>
      <c r="DA5" s="14">
        <v>39</v>
      </c>
      <c r="DB5" s="14">
        <v>31</v>
      </c>
      <c r="DC5" s="14">
        <v>47</v>
      </c>
      <c r="DD5" s="14">
        <v>57</v>
      </c>
      <c r="DE5" s="14">
        <v>73</v>
      </c>
      <c r="DF5" s="14">
        <v>27</v>
      </c>
      <c r="DG5" s="14">
        <v>621</v>
      </c>
      <c r="DH5" s="14">
        <v>125</v>
      </c>
      <c r="DI5" s="14">
        <v>9</v>
      </c>
      <c r="DJ5" s="14">
        <v>4</v>
      </c>
      <c r="DK5" s="14">
        <v>68</v>
      </c>
      <c r="DL5" s="14">
        <v>107</v>
      </c>
      <c r="DM5" s="14">
        <v>15</v>
      </c>
      <c r="DN5" s="14">
        <v>107</v>
      </c>
      <c r="DO5" s="14">
        <v>122</v>
      </c>
      <c r="DP5" s="14">
        <v>62</v>
      </c>
      <c r="DQ5" s="14">
        <v>89</v>
      </c>
      <c r="DR5" s="14">
        <v>13</v>
      </c>
      <c r="DS5" s="14">
        <v>47</v>
      </c>
      <c r="DT5" s="14">
        <v>64</v>
      </c>
      <c r="DU5" s="14">
        <v>15</v>
      </c>
      <c r="DV5" s="14">
        <v>22</v>
      </c>
      <c r="DW5" s="14">
        <v>47</v>
      </c>
      <c r="DX5" s="14">
        <v>33</v>
      </c>
      <c r="DY5" s="14">
        <v>75</v>
      </c>
      <c r="DZ5" s="14">
        <v>9</v>
      </c>
      <c r="EA5" s="14">
        <v>28</v>
      </c>
      <c r="EB5" s="14">
        <v>34</v>
      </c>
      <c r="EC5" s="14">
        <v>18</v>
      </c>
      <c r="ED5" s="14">
        <v>14</v>
      </c>
      <c r="EE5" s="14">
        <v>18</v>
      </c>
      <c r="EF5" s="14">
        <v>32</v>
      </c>
      <c r="EG5" s="14">
        <v>23</v>
      </c>
      <c r="EH5" s="14">
        <v>68</v>
      </c>
      <c r="EI5" s="14">
        <v>7</v>
      </c>
      <c r="EJ5" s="14">
        <v>9</v>
      </c>
      <c r="EK5" s="14">
        <v>13</v>
      </c>
      <c r="EL5" s="14">
        <v>12</v>
      </c>
      <c r="EM5" s="14">
        <v>27</v>
      </c>
      <c r="EN5" s="14">
        <v>2</v>
      </c>
      <c r="EO5" s="14">
        <v>59</v>
      </c>
      <c r="EP5" s="14">
        <v>30</v>
      </c>
      <c r="EQ5" s="14">
        <v>14</v>
      </c>
      <c r="ER5" s="14">
        <v>15</v>
      </c>
      <c r="ES5" s="14">
        <v>15</v>
      </c>
      <c r="ET5" s="14">
        <v>15</v>
      </c>
      <c r="EU5" s="14">
        <v>3</v>
      </c>
      <c r="EV5" s="14">
        <v>15</v>
      </c>
      <c r="EW5" s="14">
        <v>18</v>
      </c>
      <c r="EX5" s="14">
        <v>15</v>
      </c>
      <c r="EY5" s="14">
        <v>76</v>
      </c>
      <c r="EZ5" s="14">
        <v>1</v>
      </c>
      <c r="FA5" s="14">
        <v>16</v>
      </c>
      <c r="FB5" s="14">
        <v>36</v>
      </c>
      <c r="FC5" s="14">
        <v>2</v>
      </c>
      <c r="FD5" s="14">
        <v>5</v>
      </c>
      <c r="FE5" s="14">
        <v>2</v>
      </c>
      <c r="FF5" s="14">
        <v>51</v>
      </c>
      <c r="FG5" s="14">
        <v>16</v>
      </c>
      <c r="FH5" s="14">
        <v>49</v>
      </c>
      <c r="FI5" s="14">
        <v>38</v>
      </c>
      <c r="FJ5" s="14">
        <v>26</v>
      </c>
      <c r="FK5" s="41">
        <v>21</v>
      </c>
      <c r="FL5" s="14">
        <v>90</v>
      </c>
      <c r="FM5" s="14">
        <v>115</v>
      </c>
      <c r="FN5" s="14">
        <v>84</v>
      </c>
      <c r="FO5" s="41">
        <v>103</v>
      </c>
      <c r="FP5" s="14">
        <v>1192</v>
      </c>
      <c r="FQ5" s="14">
        <v>1178</v>
      </c>
      <c r="FR5" s="14">
        <v>1178</v>
      </c>
      <c r="FS5" s="14">
        <v>980</v>
      </c>
      <c r="FT5" s="14">
        <v>571</v>
      </c>
      <c r="FU5" s="14">
        <v>1142</v>
      </c>
      <c r="FV5" s="14">
        <v>1713</v>
      </c>
      <c r="FW5" s="14">
        <v>1114</v>
      </c>
      <c r="FX5" s="14">
        <v>3623</v>
      </c>
      <c r="FY5" s="14">
        <v>302</v>
      </c>
      <c r="FZ5" s="14">
        <v>1089</v>
      </c>
      <c r="GA5" s="14">
        <v>30475</v>
      </c>
      <c r="GB5" s="14">
        <v>625</v>
      </c>
      <c r="GC5" s="14">
        <v>1788</v>
      </c>
      <c r="GD5" s="14">
        <v>297</v>
      </c>
      <c r="GE5" s="14">
        <v>4077</v>
      </c>
      <c r="GF5" s="14">
        <v>1416</v>
      </c>
      <c r="GG5" s="14">
        <v>33</v>
      </c>
      <c r="GH5" s="14">
        <v>32</v>
      </c>
      <c r="GI5" s="14">
        <v>22</v>
      </c>
      <c r="GJ5" s="14">
        <v>29</v>
      </c>
      <c r="GK5" s="14">
        <v>11</v>
      </c>
      <c r="GL5" s="14">
        <v>10</v>
      </c>
      <c r="GM5" s="14">
        <v>2</v>
      </c>
      <c r="GN5" s="14">
        <v>9</v>
      </c>
      <c r="GO5" s="14">
        <v>840</v>
      </c>
      <c r="GP5" s="14">
        <v>708</v>
      </c>
      <c r="GQ5" s="14">
        <v>745</v>
      </c>
      <c r="GR5" s="14">
        <v>710</v>
      </c>
      <c r="GS5" s="14">
        <v>65</v>
      </c>
      <c r="GT5" s="14">
        <v>710</v>
      </c>
      <c r="GU5" s="14">
        <v>775</v>
      </c>
      <c r="GV5" s="14">
        <v>670</v>
      </c>
      <c r="GW5" s="14">
        <v>891</v>
      </c>
      <c r="GX5" s="14">
        <v>0</v>
      </c>
      <c r="GY5" s="14">
        <v>330</v>
      </c>
      <c r="GZ5" s="14">
        <v>253</v>
      </c>
      <c r="HA5" s="14">
        <v>257</v>
      </c>
      <c r="HB5" s="14">
        <v>193</v>
      </c>
      <c r="HC5" s="14">
        <v>105</v>
      </c>
      <c r="HD5" s="14">
        <v>1938</v>
      </c>
      <c r="HE5" s="14">
        <v>670</v>
      </c>
      <c r="HF5" s="14">
        <v>4</v>
      </c>
      <c r="HG5" s="14">
        <v>17</v>
      </c>
      <c r="HH5" s="14">
        <v>12</v>
      </c>
      <c r="HI5" s="14">
        <v>23</v>
      </c>
      <c r="HJ5" s="14">
        <v>4</v>
      </c>
      <c r="HK5" s="14">
        <v>23</v>
      </c>
      <c r="HL5" s="14">
        <v>27</v>
      </c>
      <c r="HM5" s="14">
        <v>17</v>
      </c>
      <c r="HN5" s="14">
        <v>32</v>
      </c>
      <c r="HO5" s="14">
        <v>2</v>
      </c>
      <c r="HP5" s="14">
        <v>18</v>
      </c>
      <c r="HQ5" s="14">
        <v>21</v>
      </c>
      <c r="HR5" s="14">
        <v>9</v>
      </c>
      <c r="HS5" s="14">
        <v>11</v>
      </c>
      <c r="HT5" s="14">
        <v>8</v>
      </c>
      <c r="HU5" s="14">
        <v>49</v>
      </c>
      <c r="HV5" s="14">
        <v>19</v>
      </c>
      <c r="HW5" s="14">
        <v>2654</v>
      </c>
      <c r="HX5" s="14">
        <v>2647</v>
      </c>
      <c r="HY5" s="14">
        <v>2499</v>
      </c>
      <c r="HZ5" s="14">
        <v>2249</v>
      </c>
      <c r="IA5" s="26">
        <v>871</v>
      </c>
      <c r="IB5" s="26">
        <v>2249</v>
      </c>
      <c r="IC5" s="26">
        <v>3120</v>
      </c>
      <c r="ID5" s="26">
        <v>2134</v>
      </c>
      <c r="IE5" s="26">
        <v>5430</v>
      </c>
      <c r="IF5" s="26">
        <v>416</v>
      </c>
      <c r="IG5" s="26">
        <v>1573</v>
      </c>
      <c r="IH5" s="26">
        <v>31006</v>
      </c>
      <c r="II5" s="26">
        <v>1043</v>
      </c>
      <c r="IJ5" s="26">
        <v>2318</v>
      </c>
      <c r="IK5" s="26">
        <v>570</v>
      </c>
      <c r="IL5" s="26">
        <v>7608</v>
      </c>
      <c r="IM5" s="26">
        <v>2550</v>
      </c>
      <c r="IN5" s="30">
        <f t="shared" si="0"/>
        <v>6.6696309470875943E-3</v>
      </c>
      <c r="IO5" s="30">
        <f t="shared" si="1"/>
        <v>6.2249888839484213E-3</v>
      </c>
      <c r="IP5" s="30">
        <f t="shared" si="2"/>
        <v>3.4682080924855488E-2</v>
      </c>
      <c r="IQ5" s="30">
        <f t="shared" si="3"/>
        <v>7.5589150733659403E-3</v>
      </c>
      <c r="IR5" s="30">
        <f t="shared" si="4"/>
        <v>1.2894619831036016E-2</v>
      </c>
      <c r="IS5" s="30">
        <f t="shared" si="5"/>
        <v>3.601600711427301E-2</v>
      </c>
      <c r="IT5" s="30">
        <f t="shared" si="6"/>
        <v>4.7576700755891509E-2</v>
      </c>
      <c r="IU5" s="30">
        <f t="shared" si="7"/>
        <v>8.0035571365051142E-3</v>
      </c>
      <c r="IV5" s="30">
        <f t="shared" si="8"/>
        <v>6.6696309470875943E-3</v>
      </c>
      <c r="IW5" s="30">
        <f t="shared" si="9"/>
        <v>0.50778123610493553</v>
      </c>
      <c r="IX5" s="30">
        <f t="shared" si="10"/>
        <v>0.31569586482881279</v>
      </c>
      <c r="IY5" s="30">
        <f t="shared" si="11"/>
        <v>1.0226767452200978E-2</v>
      </c>
      <c r="IZ5" s="14">
        <v>183</v>
      </c>
      <c r="JA5" s="14">
        <v>4</v>
      </c>
      <c r="JB5" s="14">
        <f t="shared" si="12"/>
        <v>12.026737967914439</v>
      </c>
    </row>
    <row r="6" spans="1:263" s="26" customFormat="1" x14ac:dyDescent="0.2">
      <c r="A6" s="37">
        <v>56</v>
      </c>
      <c r="B6" s="46" t="s">
        <v>15</v>
      </c>
      <c r="C6" s="19">
        <v>11</v>
      </c>
      <c r="D6" s="19">
        <v>11</v>
      </c>
      <c r="E6" s="14">
        <v>15</v>
      </c>
      <c r="F6" s="14">
        <v>12</v>
      </c>
      <c r="G6" s="14">
        <v>16</v>
      </c>
      <c r="H6" s="14">
        <v>12</v>
      </c>
      <c r="I6" s="14">
        <v>28</v>
      </c>
      <c r="J6" s="14">
        <v>10</v>
      </c>
      <c r="K6" s="14">
        <v>98</v>
      </c>
      <c r="L6" s="14">
        <v>3</v>
      </c>
      <c r="M6" s="14">
        <v>0</v>
      </c>
      <c r="N6" s="14">
        <v>0</v>
      </c>
      <c r="O6" s="14">
        <v>0</v>
      </c>
      <c r="P6" s="14">
        <v>0</v>
      </c>
      <c r="Q6" s="14">
        <v>15</v>
      </c>
      <c r="R6" s="14">
        <v>51</v>
      </c>
      <c r="S6" s="14">
        <v>13</v>
      </c>
      <c r="T6" s="14">
        <v>13</v>
      </c>
      <c r="U6" s="14">
        <v>7</v>
      </c>
      <c r="V6" s="14">
        <v>15</v>
      </c>
      <c r="W6" s="14">
        <v>9</v>
      </c>
      <c r="X6" s="14">
        <v>15</v>
      </c>
      <c r="Y6" s="14">
        <v>9</v>
      </c>
      <c r="Z6" s="14">
        <v>24</v>
      </c>
      <c r="AA6" s="14">
        <v>6</v>
      </c>
      <c r="AB6" s="14">
        <v>28</v>
      </c>
      <c r="AC6" s="14">
        <v>6</v>
      </c>
      <c r="AD6" s="14">
        <v>0</v>
      </c>
      <c r="AE6" s="14">
        <v>0</v>
      </c>
      <c r="AF6" s="14">
        <v>0</v>
      </c>
      <c r="AG6" s="14">
        <v>0</v>
      </c>
      <c r="AH6" s="14">
        <v>12</v>
      </c>
      <c r="AI6" s="14">
        <v>29</v>
      </c>
      <c r="AJ6" s="14">
        <v>12</v>
      </c>
      <c r="AK6" s="14">
        <v>39</v>
      </c>
      <c r="AL6" s="14">
        <v>39</v>
      </c>
      <c r="AM6" s="14">
        <v>18</v>
      </c>
      <c r="AN6" s="14">
        <v>29</v>
      </c>
      <c r="AO6" s="14">
        <v>19</v>
      </c>
      <c r="AP6" s="14">
        <v>29</v>
      </c>
      <c r="AQ6" s="14">
        <v>48</v>
      </c>
      <c r="AR6" s="14">
        <v>16</v>
      </c>
      <c r="AS6" s="14">
        <v>82</v>
      </c>
      <c r="AT6" s="14">
        <v>4</v>
      </c>
      <c r="AU6" s="14">
        <v>2</v>
      </c>
      <c r="AV6" s="14">
        <v>2</v>
      </c>
      <c r="AW6" s="14">
        <v>6</v>
      </c>
      <c r="AX6" s="14">
        <v>6</v>
      </c>
      <c r="AY6" s="14">
        <v>28</v>
      </c>
      <c r="AZ6" s="14">
        <v>164</v>
      </c>
      <c r="BA6" s="14">
        <v>20</v>
      </c>
      <c r="BB6" s="14">
        <v>10</v>
      </c>
      <c r="BC6" s="14">
        <v>8</v>
      </c>
      <c r="BD6" s="14">
        <v>7</v>
      </c>
      <c r="BE6" s="14">
        <v>5</v>
      </c>
      <c r="BF6" s="14">
        <v>0</v>
      </c>
      <c r="BG6" s="14">
        <v>5</v>
      </c>
      <c r="BH6" s="14">
        <v>5</v>
      </c>
      <c r="BI6" s="14">
        <v>5</v>
      </c>
      <c r="BJ6" s="14">
        <v>13</v>
      </c>
      <c r="BK6" s="14">
        <v>0</v>
      </c>
      <c r="BL6" s="14">
        <v>2</v>
      </c>
      <c r="BM6" s="14">
        <v>4</v>
      </c>
      <c r="BN6" s="14">
        <v>6</v>
      </c>
      <c r="BO6" s="14">
        <v>7</v>
      </c>
      <c r="BP6" s="14">
        <v>0</v>
      </c>
      <c r="BQ6" s="14">
        <v>16</v>
      </c>
      <c r="BR6" s="14">
        <v>5</v>
      </c>
      <c r="BS6" s="14">
        <v>4</v>
      </c>
      <c r="BT6" s="14">
        <v>0</v>
      </c>
      <c r="BU6" s="14">
        <v>0</v>
      </c>
      <c r="BV6" s="14">
        <v>0</v>
      </c>
      <c r="BW6" s="14">
        <v>17</v>
      </c>
      <c r="BX6" s="14">
        <v>18</v>
      </c>
      <c r="BY6" s="14">
        <v>29</v>
      </c>
      <c r="BZ6" s="14">
        <v>28</v>
      </c>
      <c r="CA6" s="14">
        <v>0</v>
      </c>
      <c r="CB6" s="14">
        <v>28</v>
      </c>
      <c r="CC6" s="14">
        <v>28</v>
      </c>
      <c r="CD6" s="14">
        <v>16</v>
      </c>
      <c r="CE6" s="14">
        <v>68</v>
      </c>
      <c r="CF6" s="14">
        <v>6</v>
      </c>
      <c r="CG6" s="14">
        <v>3</v>
      </c>
      <c r="CH6" s="14">
        <v>5</v>
      </c>
      <c r="CI6" s="14">
        <v>13</v>
      </c>
      <c r="CJ6" s="14">
        <v>14</v>
      </c>
      <c r="CK6" s="14">
        <v>6</v>
      </c>
      <c r="CL6" s="14">
        <v>65</v>
      </c>
      <c r="CM6" s="14">
        <v>22</v>
      </c>
      <c r="CN6" s="14">
        <v>3</v>
      </c>
      <c r="CO6" s="14">
        <v>1</v>
      </c>
      <c r="CP6" s="14">
        <v>1</v>
      </c>
      <c r="CQ6" s="14">
        <v>0</v>
      </c>
      <c r="CR6" s="14">
        <v>100</v>
      </c>
      <c r="CS6" s="14">
        <v>137</v>
      </c>
      <c r="CT6" s="14">
        <v>207</v>
      </c>
      <c r="CU6" s="14">
        <v>279</v>
      </c>
      <c r="CV6" s="14">
        <v>81</v>
      </c>
      <c r="CW6" s="14">
        <v>307</v>
      </c>
      <c r="CX6" s="14">
        <v>388</v>
      </c>
      <c r="CY6" s="14">
        <v>178</v>
      </c>
      <c r="CZ6" s="14">
        <v>332</v>
      </c>
      <c r="DA6" s="14">
        <v>164</v>
      </c>
      <c r="DB6" s="14">
        <v>7</v>
      </c>
      <c r="DC6" s="14">
        <v>9</v>
      </c>
      <c r="DD6" s="14">
        <v>120</v>
      </c>
      <c r="DE6" s="14">
        <v>182</v>
      </c>
      <c r="DF6" s="14">
        <v>46</v>
      </c>
      <c r="DG6" s="14">
        <v>193</v>
      </c>
      <c r="DH6" s="14">
        <v>342</v>
      </c>
      <c r="DI6" s="14">
        <v>39</v>
      </c>
      <c r="DJ6" s="14">
        <v>20</v>
      </c>
      <c r="DK6" s="14">
        <v>12</v>
      </c>
      <c r="DL6" s="14">
        <v>17</v>
      </c>
      <c r="DM6" s="14">
        <v>0</v>
      </c>
      <c r="DN6" s="14">
        <v>17</v>
      </c>
      <c r="DO6" s="14">
        <v>17</v>
      </c>
      <c r="DP6" s="14">
        <v>8</v>
      </c>
      <c r="DQ6" s="14">
        <v>12</v>
      </c>
      <c r="DR6" s="14">
        <v>4</v>
      </c>
      <c r="DS6" s="14">
        <v>0</v>
      </c>
      <c r="DT6" s="14">
        <v>0</v>
      </c>
      <c r="DU6" s="14">
        <v>0</v>
      </c>
      <c r="DV6" s="14">
        <v>0</v>
      </c>
      <c r="DW6" s="14">
        <v>5</v>
      </c>
      <c r="DX6" s="14">
        <v>9</v>
      </c>
      <c r="DY6" s="14">
        <v>12</v>
      </c>
      <c r="DZ6" s="14">
        <v>6</v>
      </c>
      <c r="EA6" s="14">
        <v>4</v>
      </c>
      <c r="EB6" s="14">
        <v>6</v>
      </c>
      <c r="EC6" s="14">
        <v>6</v>
      </c>
      <c r="ED6" s="14">
        <v>5</v>
      </c>
      <c r="EE6" s="14">
        <v>6</v>
      </c>
      <c r="EF6" s="14">
        <v>11</v>
      </c>
      <c r="EG6" s="14">
        <v>5</v>
      </c>
      <c r="EH6" s="14">
        <v>12</v>
      </c>
      <c r="EI6" s="14">
        <v>4</v>
      </c>
      <c r="EJ6" s="14">
        <v>0</v>
      </c>
      <c r="EK6" s="14">
        <v>0</v>
      </c>
      <c r="EL6" s="14">
        <v>0</v>
      </c>
      <c r="EM6" s="14">
        <v>0</v>
      </c>
      <c r="EN6" s="14">
        <v>2</v>
      </c>
      <c r="EO6" s="14">
        <v>16</v>
      </c>
      <c r="EP6" s="14">
        <v>9</v>
      </c>
      <c r="EQ6" s="14">
        <v>3</v>
      </c>
      <c r="ER6" s="14">
        <v>0</v>
      </c>
      <c r="ES6" s="14">
        <v>0</v>
      </c>
      <c r="ET6" s="14">
        <v>0</v>
      </c>
      <c r="EU6" s="14">
        <v>0</v>
      </c>
      <c r="EV6" s="14">
        <v>0</v>
      </c>
      <c r="EW6" s="14">
        <v>0</v>
      </c>
      <c r="EX6" s="14">
        <v>0</v>
      </c>
      <c r="EY6" s="14">
        <v>0</v>
      </c>
      <c r="EZ6" s="14">
        <v>0</v>
      </c>
      <c r="FA6" s="14">
        <v>0</v>
      </c>
      <c r="FB6" s="14">
        <v>0</v>
      </c>
      <c r="FC6" s="14">
        <v>0</v>
      </c>
      <c r="FD6" s="14">
        <v>0</v>
      </c>
      <c r="FE6" s="14">
        <v>0</v>
      </c>
      <c r="FF6" s="14">
        <v>0</v>
      </c>
      <c r="FG6" s="14">
        <v>0</v>
      </c>
      <c r="FH6" s="14">
        <v>36</v>
      </c>
      <c r="FI6" s="14">
        <v>23</v>
      </c>
      <c r="FJ6" s="14">
        <v>37</v>
      </c>
      <c r="FK6" s="41">
        <v>29</v>
      </c>
      <c r="FL6" s="14">
        <v>62</v>
      </c>
      <c r="FM6" s="14">
        <v>50</v>
      </c>
      <c r="FN6" s="14">
        <v>41</v>
      </c>
      <c r="FO6" s="41">
        <v>29</v>
      </c>
      <c r="FP6" s="14">
        <v>993</v>
      </c>
      <c r="FQ6" s="14">
        <v>969</v>
      </c>
      <c r="FR6" s="14">
        <v>957</v>
      </c>
      <c r="FS6" s="14">
        <v>716</v>
      </c>
      <c r="FT6" s="14">
        <v>101</v>
      </c>
      <c r="FU6" s="14">
        <v>771</v>
      </c>
      <c r="FV6" s="14">
        <v>872</v>
      </c>
      <c r="FW6" s="14">
        <v>620</v>
      </c>
      <c r="FX6" s="14">
        <v>4108</v>
      </c>
      <c r="FY6" s="14">
        <v>198</v>
      </c>
      <c r="FZ6" s="14">
        <v>168</v>
      </c>
      <c r="GA6" s="14">
        <v>234</v>
      </c>
      <c r="GB6" s="14">
        <v>800</v>
      </c>
      <c r="GC6" s="14">
        <v>895</v>
      </c>
      <c r="GD6" s="14">
        <v>54</v>
      </c>
      <c r="GE6" s="14">
        <v>3781</v>
      </c>
      <c r="GF6" s="14">
        <v>818</v>
      </c>
      <c r="GG6" s="14">
        <v>6</v>
      </c>
      <c r="GH6" s="14">
        <v>7</v>
      </c>
      <c r="GI6" s="14">
        <v>11</v>
      </c>
      <c r="GJ6" s="14">
        <v>17</v>
      </c>
      <c r="GK6" s="14">
        <v>0</v>
      </c>
      <c r="GL6" s="14">
        <v>3</v>
      </c>
      <c r="GM6" s="14">
        <v>4</v>
      </c>
      <c r="GN6" s="14">
        <v>8</v>
      </c>
      <c r="GO6" s="14">
        <v>438</v>
      </c>
      <c r="GP6" s="14">
        <v>490</v>
      </c>
      <c r="GQ6" s="14">
        <v>509</v>
      </c>
      <c r="GR6" s="14">
        <v>969</v>
      </c>
      <c r="GS6" s="14">
        <v>89</v>
      </c>
      <c r="GT6" s="14">
        <v>969</v>
      </c>
      <c r="GU6" s="14">
        <v>1058</v>
      </c>
      <c r="GV6" s="14">
        <v>884</v>
      </c>
      <c r="GW6" s="14">
        <v>951</v>
      </c>
      <c r="GX6" s="14">
        <v>0</v>
      </c>
      <c r="GY6" s="14">
        <v>92</v>
      </c>
      <c r="GZ6" s="14">
        <v>92</v>
      </c>
      <c r="HA6" s="14">
        <v>136</v>
      </c>
      <c r="HB6" s="14">
        <v>149</v>
      </c>
      <c r="HC6" s="14">
        <v>174</v>
      </c>
      <c r="HD6" s="14">
        <v>1424</v>
      </c>
      <c r="HE6" s="14">
        <v>884</v>
      </c>
      <c r="HF6" s="14">
        <v>18</v>
      </c>
      <c r="HG6" s="14">
        <v>15</v>
      </c>
      <c r="HH6" s="14">
        <v>16</v>
      </c>
      <c r="HI6" s="14">
        <v>6</v>
      </c>
      <c r="HJ6" s="14">
        <v>5</v>
      </c>
      <c r="HK6" s="14">
        <v>6</v>
      </c>
      <c r="HL6" s="14">
        <v>11</v>
      </c>
      <c r="HM6" s="14">
        <v>8</v>
      </c>
      <c r="HN6" s="14">
        <v>13</v>
      </c>
      <c r="HO6" s="14">
        <v>0</v>
      </c>
      <c r="HP6" s="14">
        <v>1</v>
      </c>
      <c r="HQ6" s="14">
        <v>1</v>
      </c>
      <c r="HR6" s="14">
        <v>0</v>
      </c>
      <c r="HS6" s="14">
        <v>0</v>
      </c>
      <c r="HT6" s="14">
        <v>3</v>
      </c>
      <c r="HU6" s="14">
        <v>108</v>
      </c>
      <c r="HV6" s="14">
        <v>8</v>
      </c>
      <c r="HW6" s="14">
        <v>1798</v>
      </c>
      <c r="HX6" s="14">
        <v>1802</v>
      </c>
      <c r="HY6" s="14">
        <v>1885</v>
      </c>
      <c r="HZ6" s="14">
        <v>2159</v>
      </c>
      <c r="IA6" s="26">
        <v>331</v>
      </c>
      <c r="IB6" s="26">
        <v>2159</v>
      </c>
      <c r="IC6" s="26">
        <v>2490</v>
      </c>
      <c r="ID6" s="26">
        <v>1756</v>
      </c>
      <c r="IE6" s="26">
        <v>5717</v>
      </c>
      <c r="IF6" s="26">
        <v>389</v>
      </c>
      <c r="IG6" s="26">
        <v>275</v>
      </c>
      <c r="IH6" s="26">
        <v>347</v>
      </c>
      <c r="II6" s="26">
        <v>1081</v>
      </c>
      <c r="IJ6" s="26">
        <v>1253</v>
      </c>
      <c r="IK6" s="26">
        <v>345</v>
      </c>
      <c r="IL6" s="26">
        <v>5856</v>
      </c>
      <c r="IM6" s="26">
        <v>2145</v>
      </c>
      <c r="IN6" s="30">
        <f t="shared" si="0"/>
        <v>5.5581287633163501E-3</v>
      </c>
      <c r="IO6" s="30">
        <f t="shared" si="1"/>
        <v>4.1685965724872626E-3</v>
      </c>
      <c r="IP6" s="30">
        <f t="shared" si="2"/>
        <v>1.3432144511347846E-2</v>
      </c>
      <c r="IQ6" s="30">
        <f t="shared" si="3"/>
        <v>2.3158869847151459E-3</v>
      </c>
      <c r="IR6" s="30">
        <f t="shared" si="4"/>
        <v>1.2968967114404817E-2</v>
      </c>
      <c r="IS6" s="30">
        <f t="shared" si="5"/>
        <v>0.14219546086150997</v>
      </c>
      <c r="IT6" s="30">
        <f t="shared" si="6"/>
        <v>7.874015748031496E-3</v>
      </c>
      <c r="IU6" s="30">
        <f t="shared" si="7"/>
        <v>2.779064381658175E-3</v>
      </c>
      <c r="IV6" s="30">
        <f t="shared" si="8"/>
        <v>0</v>
      </c>
      <c r="IW6" s="30">
        <f t="shared" si="9"/>
        <v>0.35710977304307551</v>
      </c>
      <c r="IX6" s="30">
        <f t="shared" si="10"/>
        <v>0.44881889763779526</v>
      </c>
      <c r="IY6" s="30">
        <f t="shared" si="11"/>
        <v>2.779064381658175E-3</v>
      </c>
      <c r="IZ6" s="14">
        <v>102</v>
      </c>
      <c r="JA6" s="14"/>
      <c r="JB6" s="14">
        <f t="shared" si="12"/>
        <v>21.166666666666668</v>
      </c>
    </row>
    <row r="7" spans="1:263" s="26" customFormat="1" x14ac:dyDescent="0.2">
      <c r="A7" s="37">
        <v>67</v>
      </c>
      <c r="B7" s="46" t="s">
        <v>24</v>
      </c>
      <c r="C7" s="19">
        <v>14</v>
      </c>
      <c r="D7" s="19">
        <v>32</v>
      </c>
      <c r="E7" s="14">
        <v>14</v>
      </c>
      <c r="F7" s="14">
        <v>10</v>
      </c>
      <c r="G7" s="14">
        <v>20</v>
      </c>
      <c r="H7" s="14">
        <v>10</v>
      </c>
      <c r="I7" s="14">
        <v>30</v>
      </c>
      <c r="J7" s="14">
        <v>14</v>
      </c>
      <c r="K7" s="14">
        <v>54</v>
      </c>
      <c r="L7" s="14">
        <v>7</v>
      </c>
      <c r="M7" s="14">
        <v>0</v>
      </c>
      <c r="N7" s="14">
        <v>0</v>
      </c>
      <c r="O7" s="14">
        <v>0</v>
      </c>
      <c r="P7" s="14">
        <v>0</v>
      </c>
      <c r="Q7" s="14">
        <v>9</v>
      </c>
      <c r="R7" s="14">
        <v>14</v>
      </c>
      <c r="S7" s="14">
        <v>21</v>
      </c>
      <c r="T7" s="14">
        <v>22</v>
      </c>
      <c r="U7" s="14">
        <v>18</v>
      </c>
      <c r="V7" s="14">
        <v>10</v>
      </c>
      <c r="W7" s="14">
        <v>8</v>
      </c>
      <c r="X7" s="14">
        <v>5</v>
      </c>
      <c r="Y7" s="14">
        <v>8</v>
      </c>
      <c r="Z7" s="14">
        <v>13</v>
      </c>
      <c r="AA7" s="14">
        <v>3</v>
      </c>
      <c r="AB7" s="14">
        <v>10</v>
      </c>
      <c r="AC7" s="14">
        <v>5</v>
      </c>
      <c r="AD7" s="14">
        <v>0</v>
      </c>
      <c r="AE7" s="14">
        <v>0</v>
      </c>
      <c r="AF7" s="14">
        <v>2</v>
      </c>
      <c r="AG7" s="14">
        <v>7</v>
      </c>
      <c r="AH7" s="14">
        <v>5</v>
      </c>
      <c r="AI7" s="14">
        <v>3</v>
      </c>
      <c r="AJ7" s="14">
        <v>8</v>
      </c>
      <c r="AK7" s="14">
        <v>129</v>
      </c>
      <c r="AL7" s="14">
        <v>148</v>
      </c>
      <c r="AM7" s="14">
        <v>125</v>
      </c>
      <c r="AN7" s="14">
        <v>88</v>
      </c>
      <c r="AO7" s="14">
        <v>71</v>
      </c>
      <c r="AP7" s="14">
        <v>88</v>
      </c>
      <c r="AQ7" s="14">
        <v>159</v>
      </c>
      <c r="AR7" s="14">
        <v>76</v>
      </c>
      <c r="AS7" s="14">
        <v>243</v>
      </c>
      <c r="AT7" s="14">
        <v>35</v>
      </c>
      <c r="AU7" s="14">
        <v>0</v>
      </c>
      <c r="AV7" s="14">
        <v>0</v>
      </c>
      <c r="AW7" s="14">
        <v>1</v>
      </c>
      <c r="AX7" s="14">
        <v>5</v>
      </c>
      <c r="AY7" s="14">
        <v>48</v>
      </c>
      <c r="AZ7" s="14">
        <v>76</v>
      </c>
      <c r="BA7" s="14">
        <v>111</v>
      </c>
      <c r="BB7" s="14">
        <v>27</v>
      </c>
      <c r="BC7" s="14">
        <v>47</v>
      </c>
      <c r="BD7" s="14">
        <v>67</v>
      </c>
      <c r="BE7" s="14">
        <v>34</v>
      </c>
      <c r="BF7" s="14">
        <v>0</v>
      </c>
      <c r="BG7" s="14">
        <v>34</v>
      </c>
      <c r="BH7" s="14">
        <v>34</v>
      </c>
      <c r="BI7" s="14">
        <v>34</v>
      </c>
      <c r="BJ7" s="14">
        <v>79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34</v>
      </c>
      <c r="BR7" s="14">
        <v>34</v>
      </c>
      <c r="BS7" s="14">
        <v>0</v>
      </c>
      <c r="BT7" s="14">
        <v>0</v>
      </c>
      <c r="BU7" s="14">
        <v>0</v>
      </c>
      <c r="BV7" s="14">
        <v>0</v>
      </c>
      <c r="BW7" s="14">
        <v>46</v>
      </c>
      <c r="BX7" s="14">
        <v>45</v>
      </c>
      <c r="BY7" s="14">
        <v>48</v>
      </c>
      <c r="BZ7" s="14">
        <v>45</v>
      </c>
      <c r="CA7" s="14">
        <v>22</v>
      </c>
      <c r="CB7" s="14">
        <v>45</v>
      </c>
      <c r="CC7" s="14">
        <v>67</v>
      </c>
      <c r="CD7" s="14">
        <v>33</v>
      </c>
      <c r="CE7" s="14">
        <v>43</v>
      </c>
      <c r="CF7" s="14">
        <v>5</v>
      </c>
      <c r="CG7" s="14">
        <v>2</v>
      </c>
      <c r="CH7" s="14">
        <v>2</v>
      </c>
      <c r="CI7" s="14">
        <v>5</v>
      </c>
      <c r="CJ7" s="14">
        <v>13</v>
      </c>
      <c r="CK7" s="14">
        <v>29</v>
      </c>
      <c r="CL7" s="14">
        <v>33</v>
      </c>
      <c r="CM7" s="14">
        <v>38</v>
      </c>
      <c r="CN7" s="14">
        <v>0</v>
      </c>
      <c r="CO7" s="14">
        <v>0</v>
      </c>
      <c r="CP7" s="14">
        <v>3</v>
      </c>
      <c r="CQ7" s="14">
        <v>0</v>
      </c>
      <c r="CR7" s="14">
        <v>116</v>
      </c>
      <c r="CS7" s="14">
        <v>182</v>
      </c>
      <c r="CT7" s="14">
        <v>180</v>
      </c>
      <c r="CU7" s="14">
        <v>146</v>
      </c>
      <c r="CV7" s="14">
        <v>119</v>
      </c>
      <c r="CW7" s="14">
        <v>146</v>
      </c>
      <c r="CX7" s="14">
        <v>265</v>
      </c>
      <c r="CY7" s="14">
        <v>81</v>
      </c>
      <c r="CZ7" s="14">
        <v>175</v>
      </c>
      <c r="DA7" s="14">
        <v>33</v>
      </c>
      <c r="DB7" s="14">
        <v>2</v>
      </c>
      <c r="DC7" s="14">
        <v>2</v>
      </c>
      <c r="DD7" s="14">
        <v>98</v>
      </c>
      <c r="DE7" s="14">
        <v>125</v>
      </c>
      <c r="DF7" s="14">
        <v>151</v>
      </c>
      <c r="DG7" s="14">
        <v>81</v>
      </c>
      <c r="DH7" s="14">
        <v>114</v>
      </c>
      <c r="DI7" s="14">
        <v>116</v>
      </c>
      <c r="DJ7" s="14">
        <v>136</v>
      </c>
      <c r="DK7" s="14">
        <v>158</v>
      </c>
      <c r="DL7" s="14">
        <v>129</v>
      </c>
      <c r="DM7" s="14">
        <v>82</v>
      </c>
      <c r="DN7" s="14">
        <v>129</v>
      </c>
      <c r="DO7" s="14">
        <v>211</v>
      </c>
      <c r="DP7" s="14">
        <v>69</v>
      </c>
      <c r="DQ7" s="14">
        <v>102</v>
      </c>
      <c r="DR7" s="14">
        <v>12</v>
      </c>
      <c r="DS7" s="14">
        <v>0</v>
      </c>
      <c r="DT7" s="14">
        <v>0</v>
      </c>
      <c r="DU7" s="14">
        <v>0</v>
      </c>
      <c r="DV7" s="14">
        <v>0</v>
      </c>
      <c r="DW7" s="14">
        <v>130</v>
      </c>
      <c r="DX7" s="14">
        <v>69</v>
      </c>
      <c r="DY7" s="14">
        <v>81</v>
      </c>
      <c r="DZ7" s="14">
        <v>13</v>
      </c>
      <c r="EA7" s="14">
        <v>21</v>
      </c>
      <c r="EB7" s="14">
        <v>31</v>
      </c>
      <c r="EC7" s="14">
        <v>21</v>
      </c>
      <c r="ED7" s="14">
        <v>12</v>
      </c>
      <c r="EE7" s="14">
        <v>21</v>
      </c>
      <c r="EF7" s="14">
        <v>33</v>
      </c>
      <c r="EG7" s="14">
        <v>13</v>
      </c>
      <c r="EH7" s="14">
        <v>32</v>
      </c>
      <c r="EI7" s="14">
        <v>2</v>
      </c>
      <c r="EJ7" s="14">
        <v>0</v>
      </c>
      <c r="EK7" s="14">
        <v>0</v>
      </c>
      <c r="EL7" s="14">
        <v>0</v>
      </c>
      <c r="EM7" s="14">
        <v>0</v>
      </c>
      <c r="EN7" s="14">
        <v>18</v>
      </c>
      <c r="EO7" s="14">
        <v>13</v>
      </c>
      <c r="EP7" s="14">
        <v>15</v>
      </c>
      <c r="EQ7" s="14">
        <v>50</v>
      </c>
      <c r="ER7" s="14">
        <v>20</v>
      </c>
      <c r="ES7" s="14">
        <v>27</v>
      </c>
      <c r="ET7" s="14">
        <v>18</v>
      </c>
      <c r="EU7" s="14">
        <v>18</v>
      </c>
      <c r="EV7" s="14">
        <v>18</v>
      </c>
      <c r="EW7" s="14">
        <v>36</v>
      </c>
      <c r="EX7" s="14">
        <v>17</v>
      </c>
      <c r="EY7" s="14">
        <v>233</v>
      </c>
      <c r="EZ7" s="14">
        <v>6</v>
      </c>
      <c r="FA7" s="14">
        <v>0</v>
      </c>
      <c r="FB7" s="14">
        <v>0</v>
      </c>
      <c r="FC7" s="14">
        <v>0</v>
      </c>
      <c r="FD7" s="14">
        <v>0</v>
      </c>
      <c r="FE7" s="14">
        <v>13</v>
      </c>
      <c r="FF7" s="14">
        <v>17</v>
      </c>
      <c r="FG7" s="14">
        <v>23</v>
      </c>
      <c r="FH7" s="14">
        <v>72</v>
      </c>
      <c r="FI7" s="14">
        <v>45</v>
      </c>
      <c r="FJ7" s="14">
        <v>34</v>
      </c>
      <c r="FK7" s="41">
        <v>39</v>
      </c>
      <c r="FL7" s="14">
        <v>193</v>
      </c>
      <c r="FM7" s="14">
        <v>179</v>
      </c>
      <c r="FN7" s="14">
        <v>170</v>
      </c>
      <c r="FO7" s="41">
        <v>142</v>
      </c>
      <c r="FP7" s="14">
        <v>1514</v>
      </c>
      <c r="FQ7" s="14">
        <v>1306</v>
      </c>
      <c r="FR7" s="14">
        <v>1223</v>
      </c>
      <c r="FS7" s="14">
        <v>1295</v>
      </c>
      <c r="FT7" s="14">
        <v>338</v>
      </c>
      <c r="FU7" s="14">
        <v>1526</v>
      </c>
      <c r="FV7" s="14">
        <v>1864</v>
      </c>
      <c r="FW7" s="14">
        <v>1190</v>
      </c>
      <c r="FX7" s="14">
        <v>2237</v>
      </c>
      <c r="FY7" s="14">
        <v>242</v>
      </c>
      <c r="FZ7" s="14">
        <v>11</v>
      </c>
      <c r="GA7" s="14">
        <v>15</v>
      </c>
      <c r="GB7" s="14">
        <v>647</v>
      </c>
      <c r="GC7" s="14">
        <v>1081</v>
      </c>
      <c r="GD7" s="14">
        <v>432</v>
      </c>
      <c r="GE7" s="14">
        <v>1190</v>
      </c>
      <c r="GF7" s="14">
        <v>1432</v>
      </c>
      <c r="GG7" s="14">
        <v>33</v>
      </c>
      <c r="GH7" s="14">
        <v>36</v>
      </c>
      <c r="GI7" s="14">
        <v>45</v>
      </c>
      <c r="GJ7" s="14">
        <v>46</v>
      </c>
      <c r="GK7" s="14">
        <v>14</v>
      </c>
      <c r="GL7" s="14">
        <v>4</v>
      </c>
      <c r="GM7" s="14">
        <v>9</v>
      </c>
      <c r="GN7" s="14">
        <v>3</v>
      </c>
      <c r="GO7" s="14">
        <v>965</v>
      </c>
      <c r="GP7" s="14">
        <v>1685</v>
      </c>
      <c r="GQ7" s="14">
        <v>1758</v>
      </c>
      <c r="GR7" s="14">
        <v>2286</v>
      </c>
      <c r="GS7" s="14">
        <v>153</v>
      </c>
      <c r="GT7" s="14">
        <v>2286</v>
      </c>
      <c r="GU7" s="14">
        <v>2439</v>
      </c>
      <c r="GV7" s="14">
        <v>2395</v>
      </c>
      <c r="GW7" s="14">
        <v>2988</v>
      </c>
      <c r="GX7" s="14">
        <v>0</v>
      </c>
      <c r="GY7" s="14">
        <v>20</v>
      </c>
      <c r="GZ7" s="14">
        <v>21</v>
      </c>
      <c r="HA7" s="14">
        <v>31</v>
      </c>
      <c r="HB7" s="14">
        <v>36</v>
      </c>
      <c r="HC7" s="14">
        <v>44</v>
      </c>
      <c r="HD7" s="14">
        <v>2395</v>
      </c>
      <c r="HE7" s="14">
        <v>2395</v>
      </c>
      <c r="HF7" s="14">
        <v>53</v>
      </c>
      <c r="HG7" s="14">
        <v>28</v>
      </c>
      <c r="HH7" s="14">
        <v>21</v>
      </c>
      <c r="HI7" s="14">
        <v>4</v>
      </c>
      <c r="HJ7" s="14">
        <v>8</v>
      </c>
      <c r="HK7" s="14">
        <v>4</v>
      </c>
      <c r="HL7" s="14">
        <v>12</v>
      </c>
      <c r="HM7" s="14">
        <v>12</v>
      </c>
      <c r="HN7" s="14">
        <v>19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  <c r="HT7" s="14">
        <v>0</v>
      </c>
      <c r="HU7" s="14">
        <v>12</v>
      </c>
      <c r="HV7" s="14">
        <v>12</v>
      </c>
      <c r="HW7" s="14">
        <v>3377</v>
      </c>
      <c r="HX7" s="14">
        <v>3932</v>
      </c>
      <c r="HY7" s="14">
        <v>3923</v>
      </c>
      <c r="HZ7" s="14">
        <v>4314</v>
      </c>
      <c r="IA7" s="26">
        <v>848</v>
      </c>
      <c r="IB7" s="26">
        <v>4315</v>
      </c>
      <c r="IC7" s="26">
        <v>5163</v>
      </c>
      <c r="ID7" s="26">
        <v>3937</v>
      </c>
      <c r="IE7" s="26">
        <v>6215</v>
      </c>
      <c r="IF7" s="26">
        <v>347</v>
      </c>
      <c r="IG7" s="26">
        <v>35</v>
      </c>
      <c r="IH7" s="26">
        <v>40</v>
      </c>
      <c r="II7" s="26">
        <v>784</v>
      </c>
      <c r="IJ7" s="26">
        <v>1267</v>
      </c>
      <c r="IK7" s="26">
        <v>879</v>
      </c>
      <c r="IL7" s="26">
        <v>3937</v>
      </c>
      <c r="IM7" s="26">
        <v>4284</v>
      </c>
      <c r="IN7" s="30">
        <f t="shared" si="0"/>
        <v>2.3174971031286211E-3</v>
      </c>
      <c r="IO7" s="30">
        <f t="shared" si="1"/>
        <v>1.8539976825028969E-3</v>
      </c>
      <c r="IP7" s="30">
        <f t="shared" si="2"/>
        <v>2.0393974507531866E-2</v>
      </c>
      <c r="IQ7" s="30">
        <f t="shared" si="3"/>
        <v>7.8794901506373111E-3</v>
      </c>
      <c r="IR7" s="30">
        <f t="shared" si="4"/>
        <v>1.0428736964078795E-2</v>
      </c>
      <c r="IS7" s="30">
        <f t="shared" si="5"/>
        <v>3.383545770567787E-2</v>
      </c>
      <c r="IT7" s="30">
        <f t="shared" si="6"/>
        <v>2.9895712630359211E-2</v>
      </c>
      <c r="IU7" s="30">
        <f t="shared" si="7"/>
        <v>4.8667439165701043E-3</v>
      </c>
      <c r="IV7" s="30">
        <f t="shared" si="8"/>
        <v>4.1714947856315177E-3</v>
      </c>
      <c r="IW7" s="30">
        <f t="shared" si="9"/>
        <v>0.3536500579374276</v>
      </c>
      <c r="IX7" s="30">
        <f t="shared" si="10"/>
        <v>0.52977983777520277</v>
      </c>
      <c r="IY7" s="30">
        <f t="shared" si="11"/>
        <v>9.2699884125144844E-4</v>
      </c>
      <c r="IZ7" s="14">
        <v>292</v>
      </c>
      <c r="JA7" s="14">
        <v>16</v>
      </c>
      <c r="JB7" s="14">
        <f t="shared" si="12"/>
        <v>14.00974025974026</v>
      </c>
    </row>
    <row r="8" spans="1:263" s="26" customFormat="1" x14ac:dyDescent="0.2">
      <c r="A8" s="37">
        <v>72</v>
      </c>
      <c r="B8" s="46" t="s">
        <v>34</v>
      </c>
      <c r="C8" s="19">
        <v>1</v>
      </c>
      <c r="D8" s="19">
        <v>5</v>
      </c>
      <c r="E8" s="14">
        <v>0</v>
      </c>
      <c r="F8" s="14">
        <v>0</v>
      </c>
      <c r="G8" s="14">
        <v>2</v>
      </c>
      <c r="H8" s="14">
        <v>0</v>
      </c>
      <c r="I8" s="14">
        <v>2</v>
      </c>
      <c r="J8" s="14">
        <v>2</v>
      </c>
      <c r="K8" s="14">
        <v>11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16</v>
      </c>
      <c r="S8" s="14">
        <v>2</v>
      </c>
      <c r="T8" s="14">
        <v>11</v>
      </c>
      <c r="U8" s="14">
        <v>7</v>
      </c>
      <c r="V8" s="14">
        <v>12</v>
      </c>
      <c r="W8" s="14">
        <v>6</v>
      </c>
      <c r="X8" s="14">
        <v>4</v>
      </c>
      <c r="Y8" s="14">
        <v>6</v>
      </c>
      <c r="Z8" s="14">
        <v>10</v>
      </c>
      <c r="AA8" s="14">
        <v>8</v>
      </c>
      <c r="AB8" s="14">
        <v>24</v>
      </c>
      <c r="AC8" s="14">
        <v>2</v>
      </c>
      <c r="AD8" s="14">
        <v>2</v>
      </c>
      <c r="AE8" s="14">
        <v>5</v>
      </c>
      <c r="AF8" s="14">
        <v>0</v>
      </c>
      <c r="AG8" s="14">
        <v>0</v>
      </c>
      <c r="AH8" s="14">
        <v>0</v>
      </c>
      <c r="AI8" s="14">
        <v>29</v>
      </c>
      <c r="AJ8" s="14">
        <v>10</v>
      </c>
      <c r="AK8" s="14">
        <v>67</v>
      </c>
      <c r="AL8" s="14">
        <v>46</v>
      </c>
      <c r="AM8" s="14">
        <v>63</v>
      </c>
      <c r="AN8" s="14">
        <v>47</v>
      </c>
      <c r="AO8" s="14">
        <v>29</v>
      </c>
      <c r="AP8" s="14">
        <v>45</v>
      </c>
      <c r="AQ8" s="14">
        <v>74</v>
      </c>
      <c r="AR8" s="14">
        <v>31</v>
      </c>
      <c r="AS8" s="14">
        <v>209</v>
      </c>
      <c r="AT8" s="14">
        <v>9</v>
      </c>
      <c r="AU8" s="14">
        <v>14</v>
      </c>
      <c r="AV8" s="14">
        <v>68</v>
      </c>
      <c r="AW8" s="14">
        <v>11</v>
      </c>
      <c r="AX8" s="14">
        <v>92</v>
      </c>
      <c r="AY8" s="14">
        <v>34</v>
      </c>
      <c r="AZ8" s="14">
        <v>304</v>
      </c>
      <c r="BA8" s="14">
        <v>40</v>
      </c>
      <c r="BB8" s="14">
        <v>21</v>
      </c>
      <c r="BC8" s="14">
        <v>20</v>
      </c>
      <c r="BD8" s="14">
        <v>9</v>
      </c>
      <c r="BE8" s="14">
        <v>11</v>
      </c>
      <c r="BF8" s="14">
        <v>3</v>
      </c>
      <c r="BG8" s="14">
        <v>11</v>
      </c>
      <c r="BH8" s="14">
        <v>14</v>
      </c>
      <c r="BI8" s="14">
        <v>13</v>
      </c>
      <c r="BJ8" s="14">
        <v>375</v>
      </c>
      <c r="BK8" s="14">
        <v>0</v>
      </c>
      <c r="BL8" s="14">
        <v>0</v>
      </c>
      <c r="BM8" s="14">
        <v>0</v>
      </c>
      <c r="BN8" s="14">
        <v>1</v>
      </c>
      <c r="BO8" s="14">
        <v>28</v>
      </c>
      <c r="BP8" s="14">
        <v>1</v>
      </c>
      <c r="BQ8" s="14">
        <v>37</v>
      </c>
      <c r="BR8" s="14">
        <v>13</v>
      </c>
      <c r="BS8" s="14">
        <v>0</v>
      </c>
      <c r="BT8" s="14">
        <v>0</v>
      </c>
      <c r="BU8" s="14">
        <v>0</v>
      </c>
      <c r="BV8" s="14">
        <v>0</v>
      </c>
      <c r="BW8" s="14">
        <v>160</v>
      </c>
      <c r="BX8" s="14">
        <v>114</v>
      </c>
      <c r="BY8" s="14">
        <v>118</v>
      </c>
      <c r="BZ8" s="14">
        <v>58</v>
      </c>
      <c r="CA8" s="14">
        <v>15</v>
      </c>
      <c r="CB8" s="14">
        <v>70</v>
      </c>
      <c r="CC8" s="14">
        <v>85</v>
      </c>
      <c r="CD8" s="14">
        <v>46</v>
      </c>
      <c r="CE8" s="14">
        <v>108</v>
      </c>
      <c r="CF8" s="14">
        <v>29</v>
      </c>
      <c r="CG8" s="14">
        <v>28</v>
      </c>
      <c r="CH8" s="14">
        <v>48</v>
      </c>
      <c r="CI8" s="14">
        <v>63</v>
      </c>
      <c r="CJ8" s="14">
        <v>331</v>
      </c>
      <c r="CK8" s="14">
        <v>10</v>
      </c>
      <c r="CL8" s="14">
        <v>280</v>
      </c>
      <c r="CM8" s="14">
        <v>75</v>
      </c>
      <c r="CN8" s="14">
        <v>0</v>
      </c>
      <c r="CO8" s="14">
        <v>0</v>
      </c>
      <c r="CP8" s="14">
        <v>0</v>
      </c>
      <c r="CQ8" s="14">
        <v>0</v>
      </c>
      <c r="CR8" s="14">
        <v>225</v>
      </c>
      <c r="CS8" s="14">
        <v>268</v>
      </c>
      <c r="CT8" s="14">
        <v>168</v>
      </c>
      <c r="CU8" s="14">
        <v>121</v>
      </c>
      <c r="CV8" s="14">
        <v>34</v>
      </c>
      <c r="CW8" s="14">
        <v>109</v>
      </c>
      <c r="CX8" s="14">
        <v>143</v>
      </c>
      <c r="CY8" s="14">
        <v>73</v>
      </c>
      <c r="CZ8" s="14">
        <v>297</v>
      </c>
      <c r="DA8" s="14">
        <v>26</v>
      </c>
      <c r="DB8" s="14">
        <v>42</v>
      </c>
      <c r="DC8" s="14">
        <v>94</v>
      </c>
      <c r="DD8" s="14">
        <v>176</v>
      </c>
      <c r="DE8" s="14">
        <v>493</v>
      </c>
      <c r="DF8" s="14">
        <v>44</v>
      </c>
      <c r="DG8" s="14">
        <v>689</v>
      </c>
      <c r="DH8" s="14">
        <v>99</v>
      </c>
      <c r="DI8" s="14">
        <v>9</v>
      </c>
      <c r="DJ8" s="14">
        <v>1</v>
      </c>
      <c r="DK8" s="14">
        <v>1</v>
      </c>
      <c r="DL8" s="14">
        <v>4</v>
      </c>
      <c r="DM8" s="14">
        <v>0</v>
      </c>
      <c r="DN8" s="14">
        <v>3</v>
      </c>
      <c r="DO8" s="14">
        <v>3</v>
      </c>
      <c r="DP8" s="14">
        <v>1</v>
      </c>
      <c r="DQ8" s="14">
        <v>1</v>
      </c>
      <c r="DR8" s="14">
        <v>0</v>
      </c>
      <c r="DS8" s="14">
        <v>2</v>
      </c>
      <c r="DT8" s="14">
        <v>2</v>
      </c>
      <c r="DU8" s="14">
        <v>2</v>
      </c>
      <c r="DV8" s="14">
        <v>2</v>
      </c>
      <c r="DW8" s="14">
        <v>2</v>
      </c>
      <c r="DX8" s="14">
        <v>11</v>
      </c>
      <c r="DY8" s="14">
        <v>1</v>
      </c>
      <c r="DZ8" s="14">
        <v>6</v>
      </c>
      <c r="EA8" s="14">
        <v>2</v>
      </c>
      <c r="EB8" s="14">
        <v>4</v>
      </c>
      <c r="EC8" s="14">
        <v>2</v>
      </c>
      <c r="ED8" s="14">
        <v>2</v>
      </c>
      <c r="EE8" s="14">
        <v>4</v>
      </c>
      <c r="EF8" s="14">
        <v>6</v>
      </c>
      <c r="EG8" s="14">
        <v>0</v>
      </c>
      <c r="EH8" s="14">
        <v>0</v>
      </c>
      <c r="EI8" s="14">
        <v>4</v>
      </c>
      <c r="EJ8" s="14">
        <v>0</v>
      </c>
      <c r="EK8" s="14">
        <v>0</v>
      </c>
      <c r="EL8" s="14">
        <v>0</v>
      </c>
      <c r="EM8" s="14">
        <v>0</v>
      </c>
      <c r="EN8" s="14">
        <v>2</v>
      </c>
      <c r="EO8" s="14">
        <v>28</v>
      </c>
      <c r="EP8" s="14">
        <v>4</v>
      </c>
      <c r="EQ8" s="14">
        <v>8</v>
      </c>
      <c r="ER8" s="14">
        <v>16</v>
      </c>
      <c r="ES8" s="14">
        <v>7</v>
      </c>
      <c r="ET8" s="14">
        <v>8</v>
      </c>
      <c r="EU8" s="14">
        <v>6</v>
      </c>
      <c r="EV8" s="14">
        <v>3</v>
      </c>
      <c r="EW8" s="14">
        <v>9</v>
      </c>
      <c r="EX8" s="14">
        <v>4</v>
      </c>
      <c r="EY8" s="14">
        <v>98</v>
      </c>
      <c r="EZ8" s="14">
        <v>0</v>
      </c>
      <c r="FA8" s="14">
        <v>0</v>
      </c>
      <c r="FB8" s="14">
        <v>0</v>
      </c>
      <c r="FC8" s="14">
        <v>0</v>
      </c>
      <c r="FD8" s="14">
        <v>0</v>
      </c>
      <c r="FE8" s="14">
        <v>5</v>
      </c>
      <c r="FF8" s="14">
        <v>24</v>
      </c>
      <c r="FG8" s="14">
        <v>4</v>
      </c>
      <c r="FH8" s="14">
        <v>44</v>
      </c>
      <c r="FI8" s="14">
        <v>32</v>
      </c>
      <c r="FJ8" s="14">
        <v>19</v>
      </c>
      <c r="FK8" s="41">
        <v>13</v>
      </c>
      <c r="FL8" s="14">
        <v>69</v>
      </c>
      <c r="FM8" s="14">
        <v>85</v>
      </c>
      <c r="FN8" s="14">
        <v>77</v>
      </c>
      <c r="FO8" s="41">
        <v>68</v>
      </c>
      <c r="FP8" s="14">
        <v>1405</v>
      </c>
      <c r="FQ8" s="14">
        <v>1484</v>
      </c>
      <c r="FR8" s="14">
        <v>1368</v>
      </c>
      <c r="FS8" s="14">
        <v>1091</v>
      </c>
      <c r="FT8" s="14">
        <v>225</v>
      </c>
      <c r="FU8" s="14">
        <v>1176</v>
      </c>
      <c r="FV8" s="14">
        <v>1401</v>
      </c>
      <c r="FW8" s="14">
        <v>890</v>
      </c>
      <c r="FX8" s="14">
        <v>7236</v>
      </c>
      <c r="FY8" s="14">
        <v>315</v>
      </c>
      <c r="FZ8" s="14">
        <v>101</v>
      </c>
      <c r="GA8" s="14">
        <v>312</v>
      </c>
      <c r="GB8" s="14">
        <v>896</v>
      </c>
      <c r="GC8" s="14">
        <v>6302</v>
      </c>
      <c r="GD8" s="14">
        <v>196</v>
      </c>
      <c r="GE8" s="14">
        <v>4272</v>
      </c>
      <c r="GF8" s="14">
        <v>1205</v>
      </c>
      <c r="GG8" s="14">
        <v>2</v>
      </c>
      <c r="GH8" s="14">
        <v>3</v>
      </c>
      <c r="GI8" s="14">
        <v>5</v>
      </c>
      <c r="GJ8" s="14">
        <v>2</v>
      </c>
      <c r="GK8" s="14">
        <v>2</v>
      </c>
      <c r="GL8" s="14">
        <v>1</v>
      </c>
      <c r="GM8" s="14">
        <v>0</v>
      </c>
      <c r="GN8" s="14">
        <v>0</v>
      </c>
      <c r="GO8" s="14">
        <v>256</v>
      </c>
      <c r="GP8" s="14">
        <v>249</v>
      </c>
      <c r="GQ8" s="14">
        <v>327</v>
      </c>
      <c r="GR8" s="14">
        <v>589</v>
      </c>
      <c r="GS8" s="14">
        <v>30</v>
      </c>
      <c r="GT8" s="14">
        <v>587</v>
      </c>
      <c r="GU8" s="14">
        <v>617</v>
      </c>
      <c r="GV8" s="14">
        <v>563</v>
      </c>
      <c r="GW8" s="14">
        <v>845</v>
      </c>
      <c r="GX8" s="14">
        <v>0</v>
      </c>
      <c r="GY8" s="14">
        <v>39</v>
      </c>
      <c r="GZ8" s="14">
        <v>57</v>
      </c>
      <c r="HA8" s="14">
        <v>88</v>
      </c>
      <c r="HB8" s="14">
        <v>178</v>
      </c>
      <c r="HC8" s="14">
        <v>54</v>
      </c>
      <c r="HD8" s="14">
        <v>1845</v>
      </c>
      <c r="HE8" s="14">
        <v>563</v>
      </c>
      <c r="HF8" s="14">
        <v>37</v>
      </c>
      <c r="HG8" s="14">
        <v>48</v>
      </c>
      <c r="HH8" s="14">
        <v>33</v>
      </c>
      <c r="HI8" s="14">
        <v>44</v>
      </c>
      <c r="HJ8" s="14">
        <v>9</v>
      </c>
      <c r="HK8" s="14">
        <v>50</v>
      </c>
      <c r="HL8" s="14">
        <v>59</v>
      </c>
      <c r="HM8" s="14">
        <v>44</v>
      </c>
      <c r="HN8" s="14">
        <v>61</v>
      </c>
      <c r="HO8" s="14">
        <v>0</v>
      </c>
      <c r="HP8" s="14">
        <v>8</v>
      </c>
      <c r="HQ8" s="14">
        <v>17</v>
      </c>
      <c r="HR8" s="14">
        <v>14</v>
      </c>
      <c r="HS8" s="14">
        <v>31</v>
      </c>
      <c r="HT8" s="14">
        <v>15</v>
      </c>
      <c r="HU8" s="14">
        <v>154</v>
      </c>
      <c r="HV8" s="14">
        <v>44</v>
      </c>
      <c r="HW8" s="14">
        <v>2323</v>
      </c>
      <c r="HX8" s="14">
        <v>2381</v>
      </c>
      <c r="HY8" s="14">
        <v>2211</v>
      </c>
      <c r="HZ8" s="14">
        <v>2064</v>
      </c>
      <c r="IA8" s="26">
        <v>359</v>
      </c>
      <c r="IB8" s="26">
        <v>2064</v>
      </c>
      <c r="IC8" s="26">
        <v>2423</v>
      </c>
      <c r="ID8" s="26">
        <v>1675</v>
      </c>
      <c r="IE8" s="26">
        <v>9265</v>
      </c>
      <c r="IF8" s="26">
        <v>385</v>
      </c>
      <c r="IG8" s="26">
        <v>236</v>
      </c>
      <c r="IH8" s="26">
        <v>603</v>
      </c>
      <c r="II8" s="26">
        <v>1251</v>
      </c>
      <c r="IJ8" s="26">
        <v>7457</v>
      </c>
      <c r="IK8" s="26">
        <v>363</v>
      </c>
      <c r="IL8" s="26">
        <v>7689</v>
      </c>
      <c r="IM8" s="26">
        <v>2060</v>
      </c>
      <c r="IN8" s="30">
        <f t="shared" si="0"/>
        <v>0</v>
      </c>
      <c r="IO8" s="30">
        <f t="shared" si="1"/>
        <v>2.9069767441860465E-3</v>
      </c>
      <c r="IP8" s="30">
        <f t="shared" si="2"/>
        <v>2.1802325581395349E-2</v>
      </c>
      <c r="IQ8" s="30">
        <f t="shared" si="3"/>
        <v>5.3294573643410852E-3</v>
      </c>
      <c r="IR8" s="30">
        <f t="shared" si="4"/>
        <v>3.391472868217054E-2</v>
      </c>
      <c r="IS8" s="30">
        <f t="shared" si="5"/>
        <v>5.2810077519379842E-2</v>
      </c>
      <c r="IT8" s="30">
        <f t="shared" si="6"/>
        <v>1.4534883720930232E-3</v>
      </c>
      <c r="IU8" s="30">
        <f t="shared" si="7"/>
        <v>1.937984496124031E-3</v>
      </c>
      <c r="IV8" s="30">
        <f t="shared" si="8"/>
        <v>1.4534883720930232E-3</v>
      </c>
      <c r="IW8" s="30">
        <f t="shared" si="9"/>
        <v>0.56976744186046513</v>
      </c>
      <c r="IX8" s="30">
        <f t="shared" si="10"/>
        <v>0.28439922480620156</v>
      </c>
      <c r="IY8" s="30">
        <f t="shared" si="11"/>
        <v>2.4224806201550389E-2</v>
      </c>
      <c r="IZ8" s="14">
        <v>141</v>
      </c>
      <c r="JA8" s="14">
        <v>5</v>
      </c>
      <c r="JB8" s="14">
        <f t="shared" si="12"/>
        <v>14.136986301369863</v>
      </c>
    </row>
    <row r="9" spans="1:263" s="26" customFormat="1" x14ac:dyDescent="0.2">
      <c r="A9" s="37">
        <v>48</v>
      </c>
      <c r="B9" s="46" t="s">
        <v>288</v>
      </c>
      <c r="C9" s="19">
        <v>10</v>
      </c>
      <c r="D9" s="19">
        <v>7</v>
      </c>
      <c r="E9" s="14">
        <v>11</v>
      </c>
      <c r="F9" s="14">
        <v>10</v>
      </c>
      <c r="G9" s="14">
        <v>10</v>
      </c>
      <c r="H9" s="14">
        <v>10</v>
      </c>
      <c r="I9" s="14">
        <v>20</v>
      </c>
      <c r="J9" s="14">
        <v>2</v>
      </c>
      <c r="K9" s="14">
        <v>15</v>
      </c>
      <c r="L9" s="14">
        <v>0</v>
      </c>
      <c r="M9" s="14">
        <v>0</v>
      </c>
      <c r="N9" s="14">
        <v>0</v>
      </c>
      <c r="O9" s="14">
        <v>2</v>
      </c>
      <c r="P9" s="14">
        <v>15</v>
      </c>
      <c r="Q9" s="14">
        <v>18</v>
      </c>
      <c r="R9" s="14">
        <v>53</v>
      </c>
      <c r="S9" s="14">
        <v>2</v>
      </c>
      <c r="T9" s="14">
        <v>18</v>
      </c>
      <c r="U9" s="14">
        <v>22</v>
      </c>
      <c r="V9" s="14">
        <v>12</v>
      </c>
      <c r="W9" s="14">
        <v>7</v>
      </c>
      <c r="X9" s="14">
        <v>5</v>
      </c>
      <c r="Y9" s="14">
        <v>7</v>
      </c>
      <c r="Z9" s="14">
        <v>12</v>
      </c>
      <c r="AA9" s="14">
        <v>7</v>
      </c>
      <c r="AB9" s="14">
        <v>16</v>
      </c>
      <c r="AC9" s="14">
        <v>0</v>
      </c>
      <c r="AD9" s="14">
        <v>0</v>
      </c>
      <c r="AE9" s="14">
        <v>0</v>
      </c>
      <c r="AF9" s="14">
        <v>3</v>
      </c>
      <c r="AG9" s="14">
        <v>10</v>
      </c>
      <c r="AH9" s="14">
        <v>5</v>
      </c>
      <c r="AI9" s="14">
        <v>79</v>
      </c>
      <c r="AJ9" s="14">
        <v>7</v>
      </c>
      <c r="AK9" s="14">
        <v>81</v>
      </c>
      <c r="AL9" s="14">
        <v>104</v>
      </c>
      <c r="AM9" s="14">
        <v>79</v>
      </c>
      <c r="AN9" s="14">
        <v>82</v>
      </c>
      <c r="AO9" s="14">
        <v>37</v>
      </c>
      <c r="AP9" s="14">
        <v>82</v>
      </c>
      <c r="AQ9" s="14">
        <v>119</v>
      </c>
      <c r="AR9" s="14">
        <v>21</v>
      </c>
      <c r="AS9" s="14">
        <v>118</v>
      </c>
      <c r="AT9" s="14">
        <v>8</v>
      </c>
      <c r="AU9" s="14">
        <v>3</v>
      </c>
      <c r="AV9" s="14">
        <v>3</v>
      </c>
      <c r="AW9" s="14">
        <v>17</v>
      </c>
      <c r="AX9" s="14">
        <v>112</v>
      </c>
      <c r="AY9" s="14">
        <v>90</v>
      </c>
      <c r="AZ9" s="14">
        <v>285</v>
      </c>
      <c r="BA9" s="14">
        <v>29</v>
      </c>
      <c r="BB9" s="14">
        <v>22</v>
      </c>
      <c r="BC9" s="14">
        <v>11</v>
      </c>
      <c r="BD9" s="14">
        <v>17</v>
      </c>
      <c r="BE9" s="14">
        <v>17</v>
      </c>
      <c r="BF9" s="14">
        <v>0</v>
      </c>
      <c r="BG9" s="14">
        <v>17</v>
      </c>
      <c r="BH9" s="14">
        <v>17</v>
      </c>
      <c r="BI9" s="14">
        <v>13</v>
      </c>
      <c r="BJ9" s="14">
        <v>88</v>
      </c>
      <c r="BK9" s="14">
        <v>3</v>
      </c>
      <c r="BL9" s="14">
        <v>1</v>
      </c>
      <c r="BM9" s="14">
        <v>2</v>
      </c>
      <c r="BN9" s="14">
        <v>15</v>
      </c>
      <c r="BO9" s="14">
        <v>14</v>
      </c>
      <c r="BP9" s="14">
        <v>1</v>
      </c>
      <c r="BQ9" s="14">
        <v>27</v>
      </c>
      <c r="BR9" s="14">
        <v>16</v>
      </c>
      <c r="BS9" s="14">
        <v>0</v>
      </c>
      <c r="BT9" s="14">
        <v>0</v>
      </c>
      <c r="BU9" s="14">
        <v>0</v>
      </c>
      <c r="BV9" s="14">
        <v>0</v>
      </c>
      <c r="BW9" s="14">
        <v>58</v>
      </c>
      <c r="BX9" s="14">
        <v>64</v>
      </c>
      <c r="BY9" s="14">
        <v>57</v>
      </c>
      <c r="BZ9" s="14">
        <v>72</v>
      </c>
      <c r="CA9" s="14">
        <v>8</v>
      </c>
      <c r="CB9" s="14">
        <v>72</v>
      </c>
      <c r="CC9" s="14">
        <v>80</v>
      </c>
      <c r="CD9" s="14">
        <v>36</v>
      </c>
      <c r="CE9" s="14">
        <v>78</v>
      </c>
      <c r="CF9" s="14">
        <v>7</v>
      </c>
      <c r="CG9" s="14">
        <v>1</v>
      </c>
      <c r="CH9" s="14">
        <v>1</v>
      </c>
      <c r="CI9" s="14">
        <v>58</v>
      </c>
      <c r="CJ9" s="14">
        <v>109</v>
      </c>
      <c r="CK9" s="14">
        <v>37</v>
      </c>
      <c r="CL9" s="14">
        <v>60</v>
      </c>
      <c r="CM9" s="14">
        <v>43</v>
      </c>
      <c r="CN9" s="14">
        <v>1</v>
      </c>
      <c r="CO9" s="14">
        <v>0</v>
      </c>
      <c r="CP9" s="14">
        <v>0</v>
      </c>
      <c r="CQ9" s="14">
        <v>1</v>
      </c>
      <c r="CR9" s="14">
        <v>182</v>
      </c>
      <c r="CS9" s="14">
        <v>214</v>
      </c>
      <c r="CT9" s="14">
        <v>300</v>
      </c>
      <c r="CU9" s="14">
        <v>354</v>
      </c>
      <c r="CV9" s="14">
        <v>32</v>
      </c>
      <c r="CW9" s="14">
        <v>353</v>
      </c>
      <c r="CX9" s="14">
        <v>385</v>
      </c>
      <c r="CY9" s="14">
        <v>255</v>
      </c>
      <c r="CZ9" s="14">
        <v>561</v>
      </c>
      <c r="DA9" s="14">
        <v>38</v>
      </c>
      <c r="DB9" s="14">
        <v>11</v>
      </c>
      <c r="DC9" s="14">
        <v>17</v>
      </c>
      <c r="DD9" s="14">
        <v>1282</v>
      </c>
      <c r="DE9" s="14">
        <v>2384</v>
      </c>
      <c r="DF9" s="14">
        <v>92</v>
      </c>
      <c r="DG9" s="14">
        <v>1306</v>
      </c>
      <c r="DH9" s="14">
        <v>293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5</v>
      </c>
      <c r="EA9" s="14">
        <v>8</v>
      </c>
      <c r="EB9" s="14">
        <v>3</v>
      </c>
      <c r="EC9" s="14">
        <v>2</v>
      </c>
      <c r="ED9" s="14">
        <v>1</v>
      </c>
      <c r="EE9" s="14">
        <v>2</v>
      </c>
      <c r="EF9" s="14">
        <v>3</v>
      </c>
      <c r="EG9" s="14">
        <v>1</v>
      </c>
      <c r="EH9" s="14">
        <v>2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2</v>
      </c>
      <c r="EO9" s="14">
        <v>8</v>
      </c>
      <c r="EP9" s="14">
        <v>1</v>
      </c>
      <c r="EQ9" s="14">
        <v>14</v>
      </c>
      <c r="ER9" s="14">
        <v>10</v>
      </c>
      <c r="ES9" s="14">
        <v>5</v>
      </c>
      <c r="ET9" s="14">
        <v>4</v>
      </c>
      <c r="EU9" s="14">
        <v>5</v>
      </c>
      <c r="EV9" s="14">
        <v>4</v>
      </c>
      <c r="EW9" s="14">
        <v>9</v>
      </c>
      <c r="EX9" s="14">
        <v>1</v>
      </c>
      <c r="EY9" s="14">
        <v>60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8</v>
      </c>
      <c r="FF9" s="14">
        <v>11</v>
      </c>
      <c r="FG9" s="14">
        <v>1</v>
      </c>
      <c r="FH9" s="14">
        <v>42</v>
      </c>
      <c r="FI9" s="14">
        <v>44</v>
      </c>
      <c r="FJ9" s="14">
        <v>43</v>
      </c>
      <c r="FK9" s="41">
        <v>38</v>
      </c>
      <c r="FL9" s="14">
        <v>102</v>
      </c>
      <c r="FM9" s="14">
        <v>145</v>
      </c>
      <c r="FN9" s="14">
        <v>124</v>
      </c>
      <c r="FO9" s="41">
        <v>113</v>
      </c>
      <c r="FP9" s="14">
        <v>1937</v>
      </c>
      <c r="FQ9" s="14">
        <v>1956</v>
      </c>
      <c r="FR9" s="14">
        <v>2081</v>
      </c>
      <c r="FS9" s="14">
        <v>1876</v>
      </c>
      <c r="FT9" s="14">
        <v>12</v>
      </c>
      <c r="FU9" s="14">
        <v>2090</v>
      </c>
      <c r="FV9" s="14">
        <v>2102</v>
      </c>
      <c r="FW9" s="14">
        <v>1306</v>
      </c>
      <c r="FX9" s="14">
        <v>5731</v>
      </c>
      <c r="FY9" s="14">
        <v>278</v>
      </c>
      <c r="FZ9" s="14">
        <v>41</v>
      </c>
      <c r="GA9" s="14">
        <v>73</v>
      </c>
      <c r="GB9" s="14">
        <v>1844</v>
      </c>
      <c r="GC9" s="14">
        <v>4696</v>
      </c>
      <c r="GD9" s="14">
        <v>518</v>
      </c>
      <c r="GE9" s="14">
        <v>4999</v>
      </c>
      <c r="GF9" s="14">
        <v>1584</v>
      </c>
      <c r="GG9" s="14">
        <v>7</v>
      </c>
      <c r="GH9" s="14">
        <v>18</v>
      </c>
      <c r="GI9" s="14">
        <v>20</v>
      </c>
      <c r="GJ9" s="14">
        <v>18</v>
      </c>
      <c r="GK9" s="14">
        <v>0</v>
      </c>
      <c r="GL9" s="14">
        <v>1</v>
      </c>
      <c r="GM9" s="14">
        <v>0</v>
      </c>
      <c r="GN9" s="14">
        <v>0</v>
      </c>
      <c r="GO9" s="14">
        <v>450</v>
      </c>
      <c r="GP9" s="14">
        <v>383</v>
      </c>
      <c r="GQ9" s="14">
        <v>422</v>
      </c>
      <c r="GR9" s="14">
        <v>618</v>
      </c>
      <c r="GS9" s="14">
        <v>0</v>
      </c>
      <c r="GT9" s="14">
        <v>618</v>
      </c>
      <c r="GU9" s="14">
        <v>618</v>
      </c>
      <c r="GV9" s="14">
        <v>452</v>
      </c>
      <c r="GW9" s="14">
        <v>512</v>
      </c>
      <c r="GX9" s="14">
        <v>0</v>
      </c>
      <c r="GY9" s="14">
        <v>123</v>
      </c>
      <c r="GZ9" s="14">
        <v>157</v>
      </c>
      <c r="HA9" s="14">
        <v>258</v>
      </c>
      <c r="HB9" s="14">
        <v>311</v>
      </c>
      <c r="HC9" s="14">
        <v>166</v>
      </c>
      <c r="HD9" s="14">
        <v>1492</v>
      </c>
      <c r="HE9" s="14">
        <v>452</v>
      </c>
      <c r="HF9" s="14">
        <v>65</v>
      </c>
      <c r="HG9" s="14">
        <v>61</v>
      </c>
      <c r="HH9" s="14">
        <v>49</v>
      </c>
      <c r="HI9" s="14">
        <v>29</v>
      </c>
      <c r="HJ9" s="14">
        <v>0</v>
      </c>
      <c r="HK9" s="14">
        <v>29</v>
      </c>
      <c r="HL9" s="14">
        <v>29</v>
      </c>
      <c r="HM9" s="14">
        <v>14</v>
      </c>
      <c r="HN9" s="14">
        <v>22</v>
      </c>
      <c r="HO9" s="14">
        <v>0</v>
      </c>
      <c r="HP9" s="14">
        <v>2</v>
      </c>
      <c r="HQ9" s="14">
        <v>4</v>
      </c>
      <c r="HR9" s="14">
        <v>6</v>
      </c>
      <c r="HS9" s="14">
        <v>11</v>
      </c>
      <c r="HT9" s="14">
        <v>15</v>
      </c>
      <c r="HU9" s="14">
        <v>270</v>
      </c>
      <c r="HV9" s="14">
        <v>14</v>
      </c>
      <c r="HW9" s="14">
        <v>2994</v>
      </c>
      <c r="HX9" s="14">
        <v>3048</v>
      </c>
      <c r="HY9" s="14">
        <v>3223</v>
      </c>
      <c r="HZ9" s="14">
        <v>3241</v>
      </c>
      <c r="IA9" s="26">
        <v>110</v>
      </c>
      <c r="IB9" s="26">
        <v>3284</v>
      </c>
      <c r="IC9" s="26">
        <v>3394</v>
      </c>
      <c r="ID9" s="26">
        <v>2108</v>
      </c>
      <c r="IE9" s="26">
        <v>7203</v>
      </c>
      <c r="IF9" s="26">
        <v>334</v>
      </c>
      <c r="IG9" s="26">
        <v>182</v>
      </c>
      <c r="IH9" s="26">
        <v>257</v>
      </c>
      <c r="II9" s="26">
        <v>3485</v>
      </c>
      <c r="IJ9" s="26">
        <v>7662</v>
      </c>
      <c r="IK9" s="26">
        <v>952</v>
      </c>
      <c r="IL9" s="26">
        <v>8590</v>
      </c>
      <c r="IM9" s="26">
        <v>2442</v>
      </c>
      <c r="IN9" s="30">
        <f t="shared" si="0"/>
        <v>3.0450669914738123E-3</v>
      </c>
      <c r="IO9" s="30">
        <f t="shared" si="1"/>
        <v>2.1315468940316688E-3</v>
      </c>
      <c r="IP9" s="30">
        <f t="shared" si="2"/>
        <v>2.4969549330085262E-2</v>
      </c>
      <c r="IQ9" s="30">
        <f t="shared" si="3"/>
        <v>5.1766138855054815E-3</v>
      </c>
      <c r="IR9" s="30">
        <f t="shared" si="4"/>
        <v>2.192448233861145E-2</v>
      </c>
      <c r="IS9" s="30">
        <f t="shared" si="5"/>
        <v>0.10749086479902557</v>
      </c>
      <c r="IT9" s="30">
        <f t="shared" si="6"/>
        <v>0</v>
      </c>
      <c r="IU9" s="30">
        <f t="shared" si="7"/>
        <v>6.0901339829476245E-4</v>
      </c>
      <c r="IV9" s="30">
        <f t="shared" si="8"/>
        <v>1.2180267965895249E-3</v>
      </c>
      <c r="IW9" s="30">
        <f t="shared" si="9"/>
        <v>0.63641900121802675</v>
      </c>
      <c r="IX9" s="30">
        <f t="shared" si="10"/>
        <v>0.1881851400730816</v>
      </c>
      <c r="IY9" s="30">
        <f t="shared" si="11"/>
        <v>8.8306942752740553E-3</v>
      </c>
      <c r="IZ9" s="14">
        <v>174</v>
      </c>
      <c r="JA9" s="14">
        <v>8</v>
      </c>
      <c r="JB9" s="14">
        <f t="shared" si="12"/>
        <v>18.043956043956044</v>
      </c>
    </row>
    <row r="10" spans="1:263" s="26" customFormat="1" x14ac:dyDescent="0.2">
      <c r="A10" s="37">
        <v>29</v>
      </c>
      <c r="B10" s="46" t="s">
        <v>45</v>
      </c>
      <c r="C10" s="19">
        <v>9</v>
      </c>
      <c r="D10" s="19">
        <v>12</v>
      </c>
      <c r="E10" s="14">
        <v>5</v>
      </c>
      <c r="F10" s="14">
        <v>10</v>
      </c>
      <c r="G10" s="14">
        <v>3</v>
      </c>
      <c r="H10" s="14">
        <v>10</v>
      </c>
      <c r="I10" s="14">
        <v>13</v>
      </c>
      <c r="J10" s="14">
        <v>9</v>
      </c>
      <c r="K10" s="14">
        <v>65</v>
      </c>
      <c r="L10" s="14">
        <v>0</v>
      </c>
      <c r="M10" s="14">
        <v>1</v>
      </c>
      <c r="N10" s="14">
        <v>2</v>
      </c>
      <c r="O10" s="14">
        <v>0</v>
      </c>
      <c r="P10" s="14">
        <v>0</v>
      </c>
      <c r="Q10" s="14">
        <v>4</v>
      </c>
      <c r="R10" s="14">
        <v>104</v>
      </c>
      <c r="S10" s="14">
        <v>9</v>
      </c>
      <c r="T10" s="14">
        <v>7</v>
      </c>
      <c r="U10" s="14">
        <v>17</v>
      </c>
      <c r="V10" s="14">
        <v>10</v>
      </c>
      <c r="W10" s="14">
        <v>14</v>
      </c>
      <c r="X10" s="14">
        <v>7</v>
      </c>
      <c r="Y10" s="14">
        <v>14</v>
      </c>
      <c r="Z10" s="14">
        <v>21</v>
      </c>
      <c r="AA10" s="14">
        <v>6</v>
      </c>
      <c r="AB10" s="14">
        <v>16</v>
      </c>
      <c r="AC10" s="14">
        <v>7</v>
      </c>
      <c r="AD10" s="14">
        <v>0</v>
      </c>
      <c r="AE10" s="14">
        <v>0</v>
      </c>
      <c r="AF10" s="14">
        <v>3</v>
      </c>
      <c r="AG10" s="14">
        <v>6</v>
      </c>
      <c r="AH10" s="14">
        <v>8</v>
      </c>
      <c r="AI10" s="14">
        <v>71</v>
      </c>
      <c r="AJ10" s="14">
        <v>13</v>
      </c>
      <c r="AK10" s="14">
        <v>69</v>
      </c>
      <c r="AL10" s="14">
        <v>73</v>
      </c>
      <c r="AM10" s="14">
        <v>60</v>
      </c>
      <c r="AN10" s="14">
        <v>63</v>
      </c>
      <c r="AO10" s="14">
        <v>35</v>
      </c>
      <c r="AP10" s="14">
        <v>63</v>
      </c>
      <c r="AQ10" s="14">
        <v>98</v>
      </c>
      <c r="AR10" s="14">
        <v>20</v>
      </c>
      <c r="AS10" s="14">
        <v>138</v>
      </c>
      <c r="AT10" s="14">
        <v>6</v>
      </c>
      <c r="AU10" s="14">
        <v>5</v>
      </c>
      <c r="AV10" s="14">
        <v>18</v>
      </c>
      <c r="AW10" s="14">
        <v>2</v>
      </c>
      <c r="AX10" s="14">
        <v>7</v>
      </c>
      <c r="AY10" s="14">
        <v>72</v>
      </c>
      <c r="AZ10" s="14">
        <v>337</v>
      </c>
      <c r="BA10" s="14">
        <v>26</v>
      </c>
      <c r="BB10" s="14">
        <v>11</v>
      </c>
      <c r="BC10" s="14">
        <v>11</v>
      </c>
      <c r="BD10" s="14">
        <v>8</v>
      </c>
      <c r="BE10" s="14">
        <v>5</v>
      </c>
      <c r="BF10" s="14">
        <v>0</v>
      </c>
      <c r="BG10" s="14">
        <v>5</v>
      </c>
      <c r="BH10" s="14">
        <v>5</v>
      </c>
      <c r="BI10" s="14">
        <v>4</v>
      </c>
      <c r="BJ10" s="14">
        <v>100</v>
      </c>
      <c r="BK10" s="14">
        <v>1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9</v>
      </c>
      <c r="BR10" s="14">
        <v>5</v>
      </c>
      <c r="BS10" s="14">
        <v>1</v>
      </c>
      <c r="BT10" s="14">
        <v>0</v>
      </c>
      <c r="BU10" s="14">
        <v>0</v>
      </c>
      <c r="BV10" s="14">
        <v>0</v>
      </c>
      <c r="BW10" s="14">
        <v>45</v>
      </c>
      <c r="BX10" s="14">
        <v>44</v>
      </c>
      <c r="BY10" s="14">
        <v>40</v>
      </c>
      <c r="BZ10" s="14">
        <v>51</v>
      </c>
      <c r="CA10" s="14">
        <v>10</v>
      </c>
      <c r="CB10" s="14">
        <v>51</v>
      </c>
      <c r="CC10" s="14">
        <v>61</v>
      </c>
      <c r="CD10" s="14">
        <v>32</v>
      </c>
      <c r="CE10" s="14">
        <v>38</v>
      </c>
      <c r="CF10" s="14">
        <v>13</v>
      </c>
      <c r="CG10" s="14">
        <v>2</v>
      </c>
      <c r="CH10" s="14">
        <v>2</v>
      </c>
      <c r="CI10" s="14">
        <v>9</v>
      </c>
      <c r="CJ10" s="14">
        <v>9</v>
      </c>
      <c r="CK10" s="14">
        <v>16</v>
      </c>
      <c r="CL10" s="14">
        <v>91</v>
      </c>
      <c r="CM10" s="14">
        <v>45</v>
      </c>
      <c r="CN10" s="14">
        <v>0</v>
      </c>
      <c r="CO10" s="14">
        <v>1</v>
      </c>
      <c r="CP10" s="14">
        <v>0</v>
      </c>
      <c r="CQ10" s="14">
        <v>0</v>
      </c>
      <c r="CR10" s="14">
        <v>160</v>
      </c>
      <c r="CS10" s="14">
        <v>215</v>
      </c>
      <c r="CT10" s="14">
        <v>242</v>
      </c>
      <c r="CU10" s="14">
        <v>208</v>
      </c>
      <c r="CV10" s="14">
        <v>75</v>
      </c>
      <c r="CW10" s="14">
        <v>208</v>
      </c>
      <c r="CX10" s="14">
        <v>283</v>
      </c>
      <c r="CY10" s="14">
        <v>140</v>
      </c>
      <c r="CZ10" s="14">
        <v>375</v>
      </c>
      <c r="DA10" s="14">
        <v>52</v>
      </c>
      <c r="DB10" s="14">
        <v>2</v>
      </c>
      <c r="DC10" s="14">
        <v>3</v>
      </c>
      <c r="DD10" s="14">
        <v>56</v>
      </c>
      <c r="DE10" s="14">
        <v>143</v>
      </c>
      <c r="DF10" s="14">
        <v>91</v>
      </c>
      <c r="DG10" s="14">
        <v>675</v>
      </c>
      <c r="DH10" s="14">
        <v>192</v>
      </c>
      <c r="DI10" s="14">
        <v>5</v>
      </c>
      <c r="DJ10" s="14">
        <v>0</v>
      </c>
      <c r="DK10" s="14">
        <v>4</v>
      </c>
      <c r="DL10" s="14">
        <v>4</v>
      </c>
      <c r="DM10" s="14">
        <v>2</v>
      </c>
      <c r="DN10" s="14">
        <v>4</v>
      </c>
      <c r="DO10" s="14">
        <v>6</v>
      </c>
      <c r="DP10" s="14">
        <v>3</v>
      </c>
      <c r="DQ10" s="14">
        <v>6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3</v>
      </c>
      <c r="DX10" s="14">
        <v>4</v>
      </c>
      <c r="DY10" s="14">
        <v>3</v>
      </c>
      <c r="DZ10" s="14">
        <v>10</v>
      </c>
      <c r="EA10" s="14">
        <v>12</v>
      </c>
      <c r="EB10" s="14">
        <v>2</v>
      </c>
      <c r="EC10" s="14">
        <v>2</v>
      </c>
      <c r="ED10" s="14">
        <v>5</v>
      </c>
      <c r="EE10" s="14">
        <v>2</v>
      </c>
      <c r="EF10" s="14">
        <v>7</v>
      </c>
      <c r="EG10" s="14">
        <v>3</v>
      </c>
      <c r="EH10" s="14">
        <v>10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4</v>
      </c>
      <c r="EO10" s="14">
        <v>29</v>
      </c>
      <c r="EP10" s="14">
        <v>3</v>
      </c>
      <c r="EQ10" s="14">
        <v>6</v>
      </c>
      <c r="ER10" s="14">
        <v>8</v>
      </c>
      <c r="ES10" s="14">
        <v>3</v>
      </c>
      <c r="ET10" s="14">
        <v>3</v>
      </c>
      <c r="EU10" s="14">
        <v>4</v>
      </c>
      <c r="EV10" s="14">
        <v>3</v>
      </c>
      <c r="EW10" s="14">
        <v>7</v>
      </c>
      <c r="EX10" s="14">
        <v>3</v>
      </c>
      <c r="EY10" s="14">
        <v>45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4</v>
      </c>
      <c r="FF10" s="14">
        <v>18</v>
      </c>
      <c r="FG10" s="14">
        <v>3</v>
      </c>
      <c r="FH10" s="14">
        <v>85</v>
      </c>
      <c r="FI10" s="14">
        <v>77</v>
      </c>
      <c r="FJ10" s="14">
        <v>49</v>
      </c>
      <c r="FK10" s="41">
        <v>36</v>
      </c>
      <c r="FL10" s="14">
        <v>68</v>
      </c>
      <c r="FM10" s="14">
        <v>79</v>
      </c>
      <c r="FN10" s="14">
        <v>70</v>
      </c>
      <c r="FO10" s="41">
        <v>60</v>
      </c>
      <c r="FP10" s="14">
        <v>1214</v>
      </c>
      <c r="FQ10" s="14">
        <v>1176</v>
      </c>
      <c r="FR10" s="14">
        <v>1095</v>
      </c>
      <c r="FS10" s="14">
        <v>934</v>
      </c>
      <c r="FT10" s="14">
        <v>111</v>
      </c>
      <c r="FU10" s="14">
        <v>1056</v>
      </c>
      <c r="FV10" s="14">
        <v>1167</v>
      </c>
      <c r="FW10" s="14">
        <v>960</v>
      </c>
      <c r="FX10" s="14">
        <v>5103</v>
      </c>
      <c r="FY10" s="14">
        <v>144</v>
      </c>
      <c r="FZ10" s="14">
        <v>14</v>
      </c>
      <c r="GA10" s="14">
        <v>29</v>
      </c>
      <c r="GB10" s="14">
        <v>558</v>
      </c>
      <c r="GC10" s="14">
        <v>2032</v>
      </c>
      <c r="GD10" s="14">
        <v>63</v>
      </c>
      <c r="GE10" s="14">
        <v>5833</v>
      </c>
      <c r="GF10" s="14">
        <v>1104</v>
      </c>
      <c r="GG10" s="14">
        <v>15</v>
      </c>
      <c r="GH10" s="14">
        <v>16</v>
      </c>
      <c r="GI10" s="14">
        <v>23</v>
      </c>
      <c r="GJ10" s="14">
        <v>20</v>
      </c>
      <c r="GK10" s="14">
        <v>4</v>
      </c>
      <c r="GL10" s="14">
        <v>1</v>
      </c>
      <c r="GM10" s="14">
        <v>5</v>
      </c>
      <c r="GN10" s="14">
        <v>6</v>
      </c>
      <c r="GO10" s="14">
        <v>521</v>
      </c>
      <c r="GP10" s="14">
        <v>532</v>
      </c>
      <c r="GQ10" s="14">
        <v>695</v>
      </c>
      <c r="GR10" s="14">
        <v>931</v>
      </c>
      <c r="GS10" s="14">
        <v>45</v>
      </c>
      <c r="GT10" s="14">
        <v>931</v>
      </c>
      <c r="GU10" s="14">
        <v>976</v>
      </c>
      <c r="GV10" s="14">
        <v>941</v>
      </c>
      <c r="GW10" s="14">
        <v>952</v>
      </c>
      <c r="GX10" s="14">
        <v>0</v>
      </c>
      <c r="GY10" s="14">
        <v>154</v>
      </c>
      <c r="GZ10" s="14">
        <v>199</v>
      </c>
      <c r="HA10" s="14">
        <v>39</v>
      </c>
      <c r="HB10" s="14">
        <v>70</v>
      </c>
      <c r="HC10" s="14">
        <v>35</v>
      </c>
      <c r="HD10" s="14">
        <v>3017</v>
      </c>
      <c r="HE10" s="14">
        <v>941</v>
      </c>
      <c r="HF10" s="14">
        <v>10</v>
      </c>
      <c r="HG10" s="14">
        <v>3</v>
      </c>
      <c r="HH10" s="14">
        <v>4</v>
      </c>
      <c r="HI10" s="14">
        <v>5</v>
      </c>
      <c r="HJ10" s="14">
        <v>2</v>
      </c>
      <c r="HK10" s="14">
        <v>5</v>
      </c>
      <c r="HL10" s="14">
        <v>7</v>
      </c>
      <c r="HM10" s="14">
        <v>4</v>
      </c>
      <c r="HN10" s="14">
        <v>7</v>
      </c>
      <c r="HO10" s="14">
        <v>0</v>
      </c>
      <c r="HP10" s="14">
        <v>2</v>
      </c>
      <c r="HQ10" s="14">
        <v>2</v>
      </c>
      <c r="HR10" s="14">
        <v>3</v>
      </c>
      <c r="HS10" s="14">
        <v>3</v>
      </c>
      <c r="HT10" s="14">
        <v>3</v>
      </c>
      <c r="HU10" s="14">
        <v>124</v>
      </c>
      <c r="HV10" s="14">
        <v>4</v>
      </c>
      <c r="HW10" s="14">
        <v>2240</v>
      </c>
      <c r="HX10" s="14">
        <v>2277</v>
      </c>
      <c r="HY10" s="14">
        <v>2315</v>
      </c>
      <c r="HZ10" s="14">
        <v>2352</v>
      </c>
      <c r="IA10" s="26">
        <v>299</v>
      </c>
      <c r="IB10" s="26">
        <v>2352</v>
      </c>
      <c r="IC10" s="26">
        <v>2651</v>
      </c>
      <c r="ID10" s="26">
        <v>2125</v>
      </c>
      <c r="IE10" s="26">
        <v>6855</v>
      </c>
      <c r="IF10" s="26">
        <v>223</v>
      </c>
      <c r="IG10" s="26">
        <v>180</v>
      </c>
      <c r="IH10" s="26">
        <v>255</v>
      </c>
      <c r="II10" s="26">
        <v>670</v>
      </c>
      <c r="IJ10" s="26">
        <v>2270</v>
      </c>
      <c r="IK10" s="26">
        <v>303</v>
      </c>
      <c r="IL10" s="26">
        <v>10312</v>
      </c>
      <c r="IM10" s="26">
        <v>2348</v>
      </c>
      <c r="IN10" s="30">
        <f t="shared" si="0"/>
        <v>4.2517006802721092E-3</v>
      </c>
      <c r="IO10" s="30">
        <f t="shared" si="1"/>
        <v>5.9523809523809521E-3</v>
      </c>
      <c r="IP10" s="30">
        <f t="shared" si="2"/>
        <v>2.6785714285714284E-2</v>
      </c>
      <c r="IQ10" s="30">
        <f t="shared" si="3"/>
        <v>2.1258503401360546E-3</v>
      </c>
      <c r="IR10" s="30">
        <f t="shared" si="4"/>
        <v>2.1683673469387755E-2</v>
      </c>
      <c r="IS10" s="30">
        <f t="shared" si="5"/>
        <v>8.8435374149659865E-2</v>
      </c>
      <c r="IT10" s="30">
        <f t="shared" si="6"/>
        <v>1.7006802721088435E-3</v>
      </c>
      <c r="IU10" s="30">
        <f t="shared" si="7"/>
        <v>8.5034013605442174E-4</v>
      </c>
      <c r="IV10" s="30">
        <f t="shared" si="8"/>
        <v>1.2755102040816326E-3</v>
      </c>
      <c r="IW10" s="30">
        <f t="shared" si="9"/>
        <v>0.44897959183673469</v>
      </c>
      <c r="IX10" s="30">
        <f t="shared" si="10"/>
        <v>0.39583333333333331</v>
      </c>
      <c r="IY10" s="30">
        <f t="shared" si="11"/>
        <v>2.1258503401360546E-3</v>
      </c>
      <c r="IZ10" s="14">
        <v>209</v>
      </c>
      <c r="JA10" s="14">
        <v>28</v>
      </c>
      <c r="JB10" s="14">
        <f t="shared" si="12"/>
        <v>9.924050632911392</v>
      </c>
    </row>
    <row r="11" spans="1:263" s="26" customFormat="1" x14ac:dyDescent="0.2">
      <c r="A11" s="37">
        <v>82</v>
      </c>
      <c r="B11" s="46" t="s">
        <v>54</v>
      </c>
      <c r="C11" s="19">
        <v>6</v>
      </c>
      <c r="D11" s="19">
        <v>11</v>
      </c>
      <c r="E11" s="14">
        <v>5</v>
      </c>
      <c r="F11" s="14">
        <v>6</v>
      </c>
      <c r="G11" s="14">
        <v>4</v>
      </c>
      <c r="H11" s="14">
        <v>5</v>
      </c>
      <c r="I11" s="14">
        <v>9</v>
      </c>
      <c r="J11" s="14">
        <v>2</v>
      </c>
      <c r="K11" s="14">
        <v>17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6</v>
      </c>
      <c r="R11" s="14">
        <v>24</v>
      </c>
      <c r="S11" s="14">
        <v>3</v>
      </c>
      <c r="T11" s="14">
        <v>6</v>
      </c>
      <c r="U11" s="14">
        <v>10</v>
      </c>
      <c r="V11" s="14">
        <v>6</v>
      </c>
      <c r="W11" s="14">
        <v>4</v>
      </c>
      <c r="X11" s="14">
        <v>3</v>
      </c>
      <c r="Y11" s="14">
        <v>5</v>
      </c>
      <c r="Z11" s="14">
        <v>8</v>
      </c>
      <c r="AA11" s="14">
        <v>4</v>
      </c>
      <c r="AB11" s="14">
        <v>16</v>
      </c>
      <c r="AC11" s="14">
        <v>2</v>
      </c>
      <c r="AD11" s="14">
        <v>1</v>
      </c>
      <c r="AE11" s="14">
        <v>1</v>
      </c>
      <c r="AF11" s="14">
        <v>0</v>
      </c>
      <c r="AG11" s="14">
        <v>0</v>
      </c>
      <c r="AH11" s="14">
        <v>2</v>
      </c>
      <c r="AI11" s="14">
        <v>25</v>
      </c>
      <c r="AJ11" s="14">
        <v>6</v>
      </c>
      <c r="AK11" s="14">
        <v>64</v>
      </c>
      <c r="AL11" s="14">
        <v>52</v>
      </c>
      <c r="AM11" s="14">
        <v>37</v>
      </c>
      <c r="AN11" s="14">
        <v>21</v>
      </c>
      <c r="AO11" s="14">
        <v>20</v>
      </c>
      <c r="AP11" s="14">
        <v>21</v>
      </c>
      <c r="AQ11" s="14">
        <v>41</v>
      </c>
      <c r="AR11" s="14">
        <v>20</v>
      </c>
      <c r="AS11" s="14">
        <v>107</v>
      </c>
      <c r="AT11" s="14">
        <v>9</v>
      </c>
      <c r="AU11" s="14">
        <v>0</v>
      </c>
      <c r="AV11" s="14">
        <v>0</v>
      </c>
      <c r="AW11" s="14">
        <v>2</v>
      </c>
      <c r="AX11" s="14">
        <v>13</v>
      </c>
      <c r="AY11" s="14">
        <v>12</v>
      </c>
      <c r="AZ11" s="14">
        <v>128</v>
      </c>
      <c r="BA11" s="14">
        <v>29</v>
      </c>
      <c r="BB11" s="14">
        <v>23</v>
      </c>
      <c r="BC11" s="14">
        <v>3</v>
      </c>
      <c r="BD11" s="14">
        <v>5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41</v>
      </c>
      <c r="BX11" s="14">
        <v>60</v>
      </c>
      <c r="BY11" s="14">
        <v>41</v>
      </c>
      <c r="BZ11" s="14">
        <v>17</v>
      </c>
      <c r="CA11" s="14">
        <v>35</v>
      </c>
      <c r="CB11" s="14">
        <v>37</v>
      </c>
      <c r="CC11" s="14">
        <v>72</v>
      </c>
      <c r="CD11" s="14">
        <v>44</v>
      </c>
      <c r="CE11" s="14">
        <v>74</v>
      </c>
      <c r="CF11" s="14">
        <v>15</v>
      </c>
      <c r="CG11" s="14">
        <v>5</v>
      </c>
      <c r="CH11" s="14">
        <v>15</v>
      </c>
      <c r="CI11" s="14">
        <v>59</v>
      </c>
      <c r="CJ11" s="14">
        <v>70</v>
      </c>
      <c r="CK11" s="14">
        <v>13</v>
      </c>
      <c r="CL11" s="14">
        <v>307</v>
      </c>
      <c r="CM11" s="14">
        <v>59</v>
      </c>
      <c r="CN11" s="14">
        <v>0</v>
      </c>
      <c r="CO11" s="14">
        <v>0</v>
      </c>
      <c r="CP11" s="14">
        <v>0</v>
      </c>
      <c r="CQ11" s="14">
        <v>0</v>
      </c>
      <c r="CR11" s="14">
        <v>156</v>
      </c>
      <c r="CS11" s="14">
        <v>141</v>
      </c>
      <c r="CT11" s="14">
        <v>82</v>
      </c>
      <c r="CU11" s="14">
        <v>47</v>
      </c>
      <c r="CV11" s="14">
        <v>14</v>
      </c>
      <c r="CW11" s="14">
        <v>17</v>
      </c>
      <c r="CX11" s="14">
        <v>31</v>
      </c>
      <c r="CY11" s="14">
        <v>18</v>
      </c>
      <c r="CZ11" s="14">
        <v>17</v>
      </c>
      <c r="DA11" s="14">
        <v>1</v>
      </c>
      <c r="DB11" s="14">
        <v>0</v>
      </c>
      <c r="DC11" s="14">
        <v>0</v>
      </c>
      <c r="DD11" s="14">
        <v>3</v>
      </c>
      <c r="DE11" s="14">
        <v>4</v>
      </c>
      <c r="DF11" s="14">
        <v>12</v>
      </c>
      <c r="DG11" s="14">
        <v>112</v>
      </c>
      <c r="DH11" s="14">
        <v>19</v>
      </c>
      <c r="DI11" s="14">
        <v>1</v>
      </c>
      <c r="DJ11" s="14">
        <v>1</v>
      </c>
      <c r="DK11" s="14">
        <v>29</v>
      </c>
      <c r="DL11" s="14">
        <v>78</v>
      </c>
      <c r="DM11" s="14">
        <v>0</v>
      </c>
      <c r="DN11" s="14">
        <v>78</v>
      </c>
      <c r="DO11" s="14">
        <v>78</v>
      </c>
      <c r="DP11" s="14">
        <v>25</v>
      </c>
      <c r="DQ11" s="14">
        <v>41</v>
      </c>
      <c r="DR11" s="14">
        <v>16</v>
      </c>
      <c r="DS11" s="14">
        <v>1</v>
      </c>
      <c r="DT11" s="14">
        <v>3</v>
      </c>
      <c r="DU11" s="14">
        <v>11</v>
      </c>
      <c r="DV11" s="14">
        <v>11</v>
      </c>
      <c r="DW11" s="14">
        <v>37</v>
      </c>
      <c r="DX11" s="14">
        <v>153</v>
      </c>
      <c r="DY11" s="14">
        <v>41</v>
      </c>
      <c r="DZ11" s="14">
        <v>3</v>
      </c>
      <c r="EA11" s="14">
        <v>6</v>
      </c>
      <c r="EB11" s="14">
        <v>7</v>
      </c>
      <c r="EC11" s="14">
        <v>4</v>
      </c>
      <c r="ED11" s="14">
        <v>5</v>
      </c>
      <c r="EE11" s="14">
        <v>4</v>
      </c>
      <c r="EF11" s="14">
        <v>9</v>
      </c>
      <c r="EG11" s="14">
        <v>2</v>
      </c>
      <c r="EH11" s="14">
        <v>6</v>
      </c>
      <c r="EI11" s="14">
        <v>0</v>
      </c>
      <c r="EJ11" s="14">
        <v>0</v>
      </c>
      <c r="EK11" s="14">
        <v>0</v>
      </c>
      <c r="EL11" s="14">
        <v>0</v>
      </c>
      <c r="EM11" s="14">
        <v>0</v>
      </c>
      <c r="EN11" s="14">
        <v>7</v>
      </c>
      <c r="EO11" s="14">
        <v>88</v>
      </c>
      <c r="EP11" s="14">
        <v>2</v>
      </c>
      <c r="EQ11" s="14">
        <v>8</v>
      </c>
      <c r="ER11" s="14">
        <v>1</v>
      </c>
      <c r="ES11" s="14">
        <v>7</v>
      </c>
      <c r="ET11" s="14">
        <v>4</v>
      </c>
      <c r="EU11" s="14">
        <v>2</v>
      </c>
      <c r="EV11" s="14">
        <v>5</v>
      </c>
      <c r="EW11" s="14">
        <v>7</v>
      </c>
      <c r="EX11" s="14">
        <v>3</v>
      </c>
      <c r="EY11" s="14">
        <v>31</v>
      </c>
      <c r="EZ11" s="14">
        <v>0</v>
      </c>
      <c r="FA11" s="14">
        <v>0</v>
      </c>
      <c r="FB11" s="14">
        <v>0</v>
      </c>
      <c r="FC11" s="14">
        <v>0</v>
      </c>
      <c r="FD11" s="14">
        <v>0</v>
      </c>
      <c r="FE11" s="14">
        <v>4</v>
      </c>
      <c r="FF11" s="14">
        <v>7</v>
      </c>
      <c r="FG11" s="14">
        <v>3</v>
      </c>
      <c r="FH11" s="14">
        <v>17</v>
      </c>
      <c r="FI11" s="14">
        <v>19</v>
      </c>
      <c r="FJ11" s="14">
        <v>8</v>
      </c>
      <c r="FK11" s="41">
        <v>14</v>
      </c>
      <c r="FL11" s="14">
        <v>47</v>
      </c>
      <c r="FM11" s="14">
        <v>32</v>
      </c>
      <c r="FN11" s="14">
        <v>42</v>
      </c>
      <c r="FO11" s="41">
        <v>36</v>
      </c>
      <c r="FP11" s="14">
        <v>527</v>
      </c>
      <c r="FQ11" s="14">
        <v>481</v>
      </c>
      <c r="FR11" s="14">
        <v>400</v>
      </c>
      <c r="FS11" s="14">
        <v>420</v>
      </c>
      <c r="FT11" s="14">
        <v>164</v>
      </c>
      <c r="FU11" s="14">
        <v>519</v>
      </c>
      <c r="FV11" s="14">
        <v>683</v>
      </c>
      <c r="FW11" s="14">
        <v>368</v>
      </c>
      <c r="FX11" s="14">
        <v>1453</v>
      </c>
      <c r="FY11" s="14">
        <v>100</v>
      </c>
      <c r="FZ11" s="14">
        <v>14</v>
      </c>
      <c r="GA11" s="14">
        <v>40</v>
      </c>
      <c r="GB11" s="14">
        <v>87</v>
      </c>
      <c r="GC11" s="14">
        <v>228</v>
      </c>
      <c r="GD11" s="14">
        <v>215</v>
      </c>
      <c r="GE11" s="14">
        <v>1508</v>
      </c>
      <c r="GF11" s="14">
        <v>468</v>
      </c>
      <c r="GG11" s="14">
        <v>32</v>
      </c>
      <c r="GH11" s="14">
        <v>31</v>
      </c>
      <c r="GI11" s="14">
        <v>35</v>
      </c>
      <c r="GJ11" s="14">
        <v>38</v>
      </c>
      <c r="GK11" s="14">
        <v>6</v>
      </c>
      <c r="GL11" s="14">
        <v>1</v>
      </c>
      <c r="GM11" s="14">
        <v>2</v>
      </c>
      <c r="GN11" s="14">
        <v>2</v>
      </c>
      <c r="GO11" s="14">
        <v>376</v>
      </c>
      <c r="GP11" s="14">
        <v>356</v>
      </c>
      <c r="GQ11" s="14">
        <v>375</v>
      </c>
      <c r="GR11" s="14">
        <v>459</v>
      </c>
      <c r="GS11" s="14">
        <v>30</v>
      </c>
      <c r="GT11" s="14">
        <v>459</v>
      </c>
      <c r="GU11" s="14">
        <v>489</v>
      </c>
      <c r="GV11" s="14">
        <v>459</v>
      </c>
      <c r="GW11" s="14">
        <v>525</v>
      </c>
      <c r="GX11" s="14">
        <v>1</v>
      </c>
      <c r="GY11" s="14">
        <v>22</v>
      </c>
      <c r="GZ11" s="14">
        <v>28</v>
      </c>
      <c r="HA11" s="14">
        <v>55</v>
      </c>
      <c r="HB11" s="14">
        <v>68</v>
      </c>
      <c r="HC11" s="14">
        <v>29</v>
      </c>
      <c r="HD11" s="14">
        <v>3336</v>
      </c>
      <c r="HE11" s="14">
        <v>460</v>
      </c>
      <c r="HF11" s="14">
        <v>10</v>
      </c>
      <c r="HG11" s="14">
        <v>7</v>
      </c>
      <c r="HH11" s="14">
        <v>2</v>
      </c>
      <c r="HI11" s="14">
        <v>2</v>
      </c>
      <c r="HJ11" s="14">
        <v>2</v>
      </c>
      <c r="HK11" s="14">
        <v>2</v>
      </c>
      <c r="HL11" s="14">
        <v>4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4</v>
      </c>
      <c r="HU11" s="14">
        <v>3</v>
      </c>
      <c r="HV11" s="14">
        <v>0</v>
      </c>
      <c r="HW11" s="14">
        <v>1323</v>
      </c>
      <c r="HX11" s="14">
        <v>1212</v>
      </c>
      <c r="HY11" s="14">
        <v>1083</v>
      </c>
      <c r="HZ11" s="14">
        <v>1152</v>
      </c>
      <c r="IA11" s="26">
        <v>279</v>
      </c>
      <c r="IB11" s="26">
        <v>1152</v>
      </c>
      <c r="IC11" s="26">
        <v>1431</v>
      </c>
      <c r="ID11" s="26">
        <v>945</v>
      </c>
      <c r="IE11" s="26">
        <v>2287</v>
      </c>
      <c r="IF11" s="26">
        <v>145</v>
      </c>
      <c r="IG11" s="26">
        <v>43</v>
      </c>
      <c r="IH11" s="26">
        <v>87</v>
      </c>
      <c r="II11" s="26">
        <v>217</v>
      </c>
      <c r="IJ11" s="26">
        <v>394</v>
      </c>
      <c r="IK11" s="26">
        <v>341</v>
      </c>
      <c r="IL11" s="26">
        <v>5691</v>
      </c>
      <c r="IM11" s="26">
        <v>1090</v>
      </c>
      <c r="IN11" s="30">
        <f t="shared" si="0"/>
        <v>4.340277777777778E-3</v>
      </c>
      <c r="IO11" s="30">
        <f t="shared" si="1"/>
        <v>4.340277777777778E-3</v>
      </c>
      <c r="IP11" s="30">
        <f t="shared" si="2"/>
        <v>1.8229166666666668E-2</v>
      </c>
      <c r="IQ11" s="30">
        <f t="shared" si="3"/>
        <v>0</v>
      </c>
      <c r="IR11" s="30">
        <f t="shared" si="4"/>
        <v>3.2118055555555552E-2</v>
      </c>
      <c r="IS11" s="30">
        <f t="shared" si="5"/>
        <v>1.4756944444444444E-2</v>
      </c>
      <c r="IT11" s="30">
        <f t="shared" si="6"/>
        <v>6.7708333333333329E-2</v>
      </c>
      <c r="IU11" s="30">
        <f t="shared" si="7"/>
        <v>3.472222222222222E-3</v>
      </c>
      <c r="IV11" s="30">
        <f t="shared" si="8"/>
        <v>4.340277777777778E-3</v>
      </c>
      <c r="IW11" s="30">
        <f t="shared" si="9"/>
        <v>0.45052083333333331</v>
      </c>
      <c r="IX11" s="30">
        <f t="shared" si="10"/>
        <v>0.3984375</v>
      </c>
      <c r="IY11" s="30">
        <f t="shared" si="11"/>
        <v>1.736111111111111E-3</v>
      </c>
      <c r="IZ11" s="14">
        <v>47</v>
      </c>
      <c r="JA11" s="14">
        <v>13</v>
      </c>
      <c r="JB11" s="14">
        <f t="shared" si="12"/>
        <v>19.2</v>
      </c>
    </row>
    <row r="12" spans="1:263" s="26" customFormat="1" x14ac:dyDescent="0.2">
      <c r="A12" s="37">
        <v>35</v>
      </c>
      <c r="B12" s="46" t="s">
        <v>57</v>
      </c>
      <c r="C12" s="19">
        <v>7</v>
      </c>
      <c r="D12" s="19">
        <v>4</v>
      </c>
      <c r="E12" s="14">
        <v>2</v>
      </c>
      <c r="F12" s="14">
        <v>9</v>
      </c>
      <c r="G12" s="14">
        <v>5</v>
      </c>
      <c r="H12" s="14">
        <v>9</v>
      </c>
      <c r="I12" s="14">
        <v>14</v>
      </c>
      <c r="J12" s="14">
        <v>6</v>
      </c>
      <c r="K12" s="14">
        <v>38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7</v>
      </c>
      <c r="R12" s="14">
        <v>101</v>
      </c>
      <c r="S12" s="14">
        <v>7</v>
      </c>
      <c r="T12" s="14">
        <v>3</v>
      </c>
      <c r="U12" s="14">
        <v>6</v>
      </c>
      <c r="V12" s="14">
        <v>6</v>
      </c>
      <c r="W12" s="14">
        <v>11</v>
      </c>
      <c r="X12" s="14">
        <v>6</v>
      </c>
      <c r="Y12" s="14">
        <v>11</v>
      </c>
      <c r="Z12" s="14">
        <v>17</v>
      </c>
      <c r="AA12" s="14">
        <v>8</v>
      </c>
      <c r="AB12" s="14">
        <v>25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9</v>
      </c>
      <c r="AI12" s="14">
        <v>78</v>
      </c>
      <c r="AJ12" s="14">
        <v>8</v>
      </c>
      <c r="AK12" s="14">
        <v>37</v>
      </c>
      <c r="AL12" s="14">
        <v>43</v>
      </c>
      <c r="AM12" s="14">
        <v>47</v>
      </c>
      <c r="AN12" s="14">
        <v>42</v>
      </c>
      <c r="AO12" s="14">
        <v>28</v>
      </c>
      <c r="AP12" s="14">
        <v>44</v>
      </c>
      <c r="AQ12" s="14">
        <v>72</v>
      </c>
      <c r="AR12" s="14">
        <v>19</v>
      </c>
      <c r="AS12" s="14">
        <v>237</v>
      </c>
      <c r="AT12" s="14">
        <v>8</v>
      </c>
      <c r="AU12" s="14">
        <v>0</v>
      </c>
      <c r="AV12" s="14">
        <v>0</v>
      </c>
      <c r="AW12" s="14">
        <v>0</v>
      </c>
      <c r="AX12" s="14">
        <v>0</v>
      </c>
      <c r="AY12" s="14">
        <v>45</v>
      </c>
      <c r="AZ12" s="14">
        <v>659</v>
      </c>
      <c r="BA12" s="14">
        <v>27</v>
      </c>
      <c r="BB12" s="14">
        <v>0</v>
      </c>
      <c r="BC12" s="14">
        <v>0</v>
      </c>
      <c r="BD12" s="14">
        <v>1</v>
      </c>
      <c r="BE12" s="14">
        <v>5</v>
      </c>
      <c r="BF12" s="14">
        <v>0</v>
      </c>
      <c r="BG12" s="14">
        <v>5</v>
      </c>
      <c r="BH12" s="14">
        <v>5</v>
      </c>
      <c r="BI12" s="14">
        <v>4</v>
      </c>
      <c r="BJ12" s="14">
        <v>25</v>
      </c>
      <c r="BK12" s="14">
        <v>1</v>
      </c>
      <c r="BL12" s="14">
        <v>0</v>
      </c>
      <c r="BM12" s="14">
        <v>0</v>
      </c>
      <c r="BN12" s="14">
        <v>1</v>
      </c>
      <c r="BO12" s="14">
        <v>5</v>
      </c>
      <c r="BP12" s="14">
        <v>0</v>
      </c>
      <c r="BQ12" s="14">
        <v>3</v>
      </c>
      <c r="BR12" s="14">
        <v>5</v>
      </c>
      <c r="BS12" s="14">
        <v>2</v>
      </c>
      <c r="BT12" s="14">
        <v>0</v>
      </c>
      <c r="BU12" s="14">
        <v>0</v>
      </c>
      <c r="BV12" s="14">
        <v>0</v>
      </c>
      <c r="BW12" s="14">
        <v>55</v>
      </c>
      <c r="BX12" s="14">
        <v>85</v>
      </c>
      <c r="BY12" s="14">
        <v>66</v>
      </c>
      <c r="BZ12" s="14">
        <v>60</v>
      </c>
      <c r="CA12" s="14">
        <v>3</v>
      </c>
      <c r="CB12" s="14">
        <v>60</v>
      </c>
      <c r="CC12" s="14">
        <v>63</v>
      </c>
      <c r="CD12" s="14">
        <v>31</v>
      </c>
      <c r="CE12" s="14">
        <v>34</v>
      </c>
      <c r="CF12" s="14">
        <v>12</v>
      </c>
      <c r="CG12" s="14">
        <v>0</v>
      </c>
      <c r="CH12" s="14">
        <v>0</v>
      </c>
      <c r="CI12" s="14">
        <v>7</v>
      </c>
      <c r="CJ12" s="14">
        <v>8</v>
      </c>
      <c r="CK12" s="14">
        <v>20</v>
      </c>
      <c r="CL12" s="14">
        <v>382</v>
      </c>
      <c r="CM12" s="14">
        <v>43</v>
      </c>
      <c r="CN12" s="14">
        <v>1</v>
      </c>
      <c r="CO12" s="14">
        <v>1</v>
      </c>
      <c r="CP12" s="14">
        <v>1</v>
      </c>
      <c r="CQ12" s="14">
        <v>0</v>
      </c>
      <c r="CR12" s="14">
        <v>107</v>
      </c>
      <c r="CS12" s="14">
        <v>77</v>
      </c>
      <c r="CT12" s="14">
        <v>141</v>
      </c>
      <c r="CU12" s="14">
        <v>240</v>
      </c>
      <c r="CV12" s="14">
        <v>8</v>
      </c>
      <c r="CW12" s="14">
        <v>240</v>
      </c>
      <c r="CX12" s="14">
        <v>248</v>
      </c>
      <c r="CY12" s="14">
        <v>183</v>
      </c>
      <c r="CZ12" s="14">
        <v>1107</v>
      </c>
      <c r="DA12" s="14">
        <v>49</v>
      </c>
      <c r="DB12" s="14">
        <v>0</v>
      </c>
      <c r="DC12" s="14">
        <v>0</v>
      </c>
      <c r="DD12" s="14">
        <v>21</v>
      </c>
      <c r="DE12" s="14">
        <v>126</v>
      </c>
      <c r="DF12" s="14">
        <v>16</v>
      </c>
      <c r="DG12" s="14">
        <v>632</v>
      </c>
      <c r="DH12" s="14">
        <v>232</v>
      </c>
      <c r="DI12" s="14">
        <v>6</v>
      </c>
      <c r="DJ12" s="14">
        <v>6</v>
      </c>
      <c r="DK12" s="14">
        <v>10</v>
      </c>
      <c r="DL12" s="14">
        <v>4</v>
      </c>
      <c r="DM12" s="14">
        <v>0</v>
      </c>
      <c r="DN12" s="14">
        <v>4</v>
      </c>
      <c r="DO12" s="14">
        <v>4</v>
      </c>
      <c r="DP12" s="14">
        <v>3</v>
      </c>
      <c r="DQ12" s="14">
        <v>5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1</v>
      </c>
      <c r="DX12" s="14">
        <v>49</v>
      </c>
      <c r="DY12" s="14">
        <v>3</v>
      </c>
      <c r="DZ12" s="14">
        <v>5</v>
      </c>
      <c r="EA12" s="14">
        <v>2</v>
      </c>
      <c r="EB12" s="14">
        <v>9</v>
      </c>
      <c r="EC12" s="14">
        <v>13</v>
      </c>
      <c r="ED12" s="14">
        <v>7</v>
      </c>
      <c r="EE12" s="14">
        <v>13</v>
      </c>
      <c r="EF12" s="14">
        <v>20</v>
      </c>
      <c r="EG12" s="14">
        <v>3</v>
      </c>
      <c r="EH12" s="14">
        <v>17</v>
      </c>
      <c r="EI12" s="14">
        <v>2</v>
      </c>
      <c r="EJ12" s="14">
        <v>0</v>
      </c>
      <c r="EK12" s="14">
        <v>0</v>
      </c>
      <c r="EL12" s="14">
        <v>0</v>
      </c>
      <c r="EM12" s="14">
        <v>0</v>
      </c>
      <c r="EN12" s="14">
        <v>15</v>
      </c>
      <c r="EO12" s="14">
        <v>44</v>
      </c>
      <c r="EP12" s="14">
        <v>5</v>
      </c>
      <c r="EQ12" s="14">
        <v>5</v>
      </c>
      <c r="ER12" s="14">
        <v>8</v>
      </c>
      <c r="ES12" s="14">
        <v>5</v>
      </c>
      <c r="ET12" s="14">
        <v>9</v>
      </c>
      <c r="EU12" s="14">
        <v>7</v>
      </c>
      <c r="EV12" s="14">
        <v>9</v>
      </c>
      <c r="EW12" s="14">
        <v>16</v>
      </c>
      <c r="EX12" s="14">
        <v>3</v>
      </c>
      <c r="EY12" s="14">
        <v>103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13</v>
      </c>
      <c r="FF12" s="14">
        <v>21</v>
      </c>
      <c r="FG12" s="14">
        <v>3</v>
      </c>
      <c r="FH12" s="14">
        <v>23</v>
      </c>
      <c r="FI12" s="14">
        <v>19</v>
      </c>
      <c r="FJ12" s="14">
        <v>16</v>
      </c>
      <c r="FK12" s="41">
        <v>19</v>
      </c>
      <c r="FL12" s="14">
        <v>38</v>
      </c>
      <c r="FM12" s="14">
        <v>28</v>
      </c>
      <c r="FN12" s="14">
        <v>47</v>
      </c>
      <c r="FO12" s="41">
        <v>49</v>
      </c>
      <c r="FP12" s="14">
        <v>572</v>
      </c>
      <c r="FQ12" s="14">
        <v>600</v>
      </c>
      <c r="FR12" s="14">
        <v>569</v>
      </c>
      <c r="FS12" s="14">
        <v>802</v>
      </c>
      <c r="FT12" s="14">
        <v>117</v>
      </c>
      <c r="FU12" s="14">
        <v>870</v>
      </c>
      <c r="FV12" s="14">
        <v>987</v>
      </c>
      <c r="FW12" s="14">
        <v>696</v>
      </c>
      <c r="FX12" s="14">
        <v>4803</v>
      </c>
      <c r="FY12" s="14">
        <v>89</v>
      </c>
      <c r="FZ12" s="14">
        <v>68</v>
      </c>
      <c r="GA12" s="14">
        <v>340</v>
      </c>
      <c r="GB12" s="14">
        <v>86</v>
      </c>
      <c r="GC12" s="14">
        <v>602</v>
      </c>
      <c r="GD12" s="14">
        <v>202</v>
      </c>
      <c r="GE12" s="14">
        <v>1984</v>
      </c>
      <c r="GF12" s="14">
        <v>785</v>
      </c>
      <c r="GG12" s="14">
        <v>8</v>
      </c>
      <c r="GH12" s="14">
        <v>6</v>
      </c>
      <c r="GI12" s="14">
        <v>3</v>
      </c>
      <c r="GJ12" s="14">
        <v>3</v>
      </c>
      <c r="GK12" s="14">
        <v>4</v>
      </c>
      <c r="GL12" s="14">
        <v>1</v>
      </c>
      <c r="GM12" s="14">
        <v>2</v>
      </c>
      <c r="GN12" s="14">
        <v>2</v>
      </c>
      <c r="GO12" s="14">
        <v>365</v>
      </c>
      <c r="GP12" s="14">
        <v>452</v>
      </c>
      <c r="GQ12" s="14">
        <v>427</v>
      </c>
      <c r="GR12" s="14">
        <v>480</v>
      </c>
      <c r="GS12" s="14">
        <v>0</v>
      </c>
      <c r="GT12" s="14">
        <v>481</v>
      </c>
      <c r="GU12" s="14">
        <v>481</v>
      </c>
      <c r="GV12" s="14">
        <v>480</v>
      </c>
      <c r="GW12" s="14">
        <v>484</v>
      </c>
      <c r="GX12" s="14">
        <v>0</v>
      </c>
      <c r="GY12" s="14">
        <v>93</v>
      </c>
      <c r="GZ12" s="14">
        <v>93</v>
      </c>
      <c r="HA12" s="14">
        <v>0</v>
      </c>
      <c r="HB12" s="14">
        <v>0</v>
      </c>
      <c r="HC12" s="14">
        <v>1</v>
      </c>
      <c r="HD12" s="14">
        <v>1811</v>
      </c>
      <c r="HE12" s="14">
        <v>480</v>
      </c>
      <c r="HF12" s="14">
        <v>2</v>
      </c>
      <c r="HG12" s="14">
        <v>0</v>
      </c>
      <c r="HH12" s="14">
        <v>7</v>
      </c>
      <c r="HI12" s="14">
        <v>6</v>
      </c>
      <c r="HJ12" s="14">
        <v>0</v>
      </c>
      <c r="HK12" s="14">
        <v>5</v>
      </c>
      <c r="HL12" s="14">
        <v>5</v>
      </c>
      <c r="HM12" s="14">
        <v>4</v>
      </c>
      <c r="HN12" s="14">
        <v>6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1</v>
      </c>
      <c r="HU12" s="14">
        <v>55</v>
      </c>
      <c r="HV12" s="14">
        <v>4</v>
      </c>
      <c r="HW12" s="14">
        <v>1240</v>
      </c>
      <c r="HX12" s="14">
        <v>1338</v>
      </c>
      <c r="HY12" s="14">
        <v>1359</v>
      </c>
      <c r="HZ12" s="14">
        <v>1754</v>
      </c>
      <c r="IA12" s="26">
        <v>181</v>
      </c>
      <c r="IB12" s="26">
        <v>1751</v>
      </c>
      <c r="IC12" s="26">
        <v>1932</v>
      </c>
      <c r="ID12" s="26">
        <v>1440</v>
      </c>
      <c r="IE12" s="26">
        <v>6884</v>
      </c>
      <c r="IF12" s="26">
        <v>162</v>
      </c>
      <c r="IG12" s="26">
        <v>161</v>
      </c>
      <c r="IH12" s="26">
        <v>433</v>
      </c>
      <c r="II12" s="26">
        <v>115</v>
      </c>
      <c r="IJ12" s="26">
        <v>741</v>
      </c>
      <c r="IK12" s="26">
        <v>330</v>
      </c>
      <c r="IL12" s="26">
        <v>5819</v>
      </c>
      <c r="IM12" s="26">
        <v>1602</v>
      </c>
      <c r="IN12" s="30">
        <f t="shared" si="0"/>
        <v>5.1399200456881781E-3</v>
      </c>
      <c r="IO12" s="30">
        <f t="shared" si="1"/>
        <v>6.2821245002855509E-3</v>
      </c>
      <c r="IP12" s="30">
        <f t="shared" si="2"/>
        <v>2.5128498001142203E-2</v>
      </c>
      <c r="IQ12" s="30">
        <f t="shared" si="3"/>
        <v>2.8555111364934323E-3</v>
      </c>
      <c r="IR12" s="30">
        <f t="shared" si="4"/>
        <v>3.4266133637921185E-2</v>
      </c>
      <c r="IS12" s="30">
        <f t="shared" si="5"/>
        <v>0.13706453455168474</v>
      </c>
      <c r="IT12" s="30">
        <f t="shared" si="6"/>
        <v>2.2844089091947459E-3</v>
      </c>
      <c r="IU12" s="30">
        <f t="shared" si="7"/>
        <v>7.4243289548829245E-3</v>
      </c>
      <c r="IV12" s="30">
        <f t="shared" si="8"/>
        <v>5.1399200456881781E-3</v>
      </c>
      <c r="IW12" s="30">
        <f t="shared" si="9"/>
        <v>0.49685893774985723</v>
      </c>
      <c r="IX12" s="30">
        <f t="shared" si="10"/>
        <v>0.27470017133066821</v>
      </c>
      <c r="IY12" s="30">
        <f t="shared" si="11"/>
        <v>2.8555111364934323E-3</v>
      </c>
      <c r="IZ12" s="14">
        <v>71</v>
      </c>
      <c r="JA12" s="14"/>
      <c r="JB12" s="14">
        <f t="shared" si="12"/>
        <v>24.661971830985916</v>
      </c>
    </row>
    <row r="13" spans="1:263" s="26" customFormat="1" x14ac:dyDescent="0.2">
      <c r="A13" s="37">
        <v>54</v>
      </c>
      <c r="B13" s="46" t="s">
        <v>62</v>
      </c>
      <c r="C13" s="19">
        <v>2</v>
      </c>
      <c r="D13" s="19">
        <v>14</v>
      </c>
      <c r="E13" s="14">
        <v>4</v>
      </c>
      <c r="F13" s="14">
        <v>5</v>
      </c>
      <c r="G13" s="14">
        <v>9</v>
      </c>
      <c r="H13" s="14">
        <v>5</v>
      </c>
      <c r="I13" s="14">
        <v>14</v>
      </c>
      <c r="J13" s="14">
        <v>11</v>
      </c>
      <c r="K13" s="14">
        <v>79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14">
        <v>54</v>
      </c>
      <c r="S13" s="14">
        <v>12</v>
      </c>
      <c r="T13" s="14">
        <v>6</v>
      </c>
      <c r="U13" s="14">
        <v>6</v>
      </c>
      <c r="V13" s="14">
        <v>10</v>
      </c>
      <c r="W13" s="14">
        <v>2</v>
      </c>
      <c r="X13" s="14">
        <v>6</v>
      </c>
      <c r="Y13" s="14">
        <v>2</v>
      </c>
      <c r="Z13" s="14">
        <v>8</v>
      </c>
      <c r="AA13" s="14">
        <v>2</v>
      </c>
      <c r="AB13" s="14">
        <v>10</v>
      </c>
      <c r="AC13" s="14">
        <v>2</v>
      </c>
      <c r="AD13" s="14">
        <v>0</v>
      </c>
      <c r="AE13" s="14">
        <v>0</v>
      </c>
      <c r="AF13" s="14">
        <v>0</v>
      </c>
      <c r="AG13" s="14">
        <v>0</v>
      </c>
      <c r="AH13" s="14">
        <v>4</v>
      </c>
      <c r="AI13" s="14">
        <v>18</v>
      </c>
      <c r="AJ13" s="14">
        <v>4</v>
      </c>
      <c r="AK13" s="14">
        <v>35</v>
      </c>
      <c r="AL13" s="14">
        <v>31</v>
      </c>
      <c r="AM13" s="14">
        <v>36</v>
      </c>
      <c r="AN13" s="14">
        <v>41</v>
      </c>
      <c r="AO13" s="14">
        <v>21</v>
      </c>
      <c r="AP13" s="14">
        <v>39</v>
      </c>
      <c r="AQ13" s="14">
        <v>60</v>
      </c>
      <c r="AR13" s="14">
        <v>14</v>
      </c>
      <c r="AS13" s="14">
        <v>127</v>
      </c>
      <c r="AT13" s="14">
        <v>14</v>
      </c>
      <c r="AU13" s="14">
        <v>0</v>
      </c>
      <c r="AV13" s="14">
        <v>0</v>
      </c>
      <c r="AW13" s="14">
        <v>8</v>
      </c>
      <c r="AX13" s="14">
        <v>74</v>
      </c>
      <c r="AY13" s="14">
        <v>32</v>
      </c>
      <c r="AZ13" s="14">
        <v>131</v>
      </c>
      <c r="BA13" s="14">
        <v>28</v>
      </c>
      <c r="BB13" s="14">
        <v>2</v>
      </c>
      <c r="BC13" s="14">
        <v>4</v>
      </c>
      <c r="BD13" s="14">
        <v>4</v>
      </c>
      <c r="BE13" s="14">
        <v>2</v>
      </c>
      <c r="BF13" s="14">
        <v>0</v>
      </c>
      <c r="BG13" s="14">
        <v>3</v>
      </c>
      <c r="BH13" s="14">
        <v>3</v>
      </c>
      <c r="BI13" s="14">
        <v>3</v>
      </c>
      <c r="BJ13" s="14">
        <v>8</v>
      </c>
      <c r="BK13" s="14">
        <v>0</v>
      </c>
      <c r="BL13" s="14">
        <v>1</v>
      </c>
      <c r="BM13" s="14">
        <v>13</v>
      </c>
      <c r="BN13" s="14">
        <v>0</v>
      </c>
      <c r="BO13" s="14">
        <v>0</v>
      </c>
      <c r="BP13" s="14">
        <v>0</v>
      </c>
      <c r="BQ13" s="14">
        <v>2</v>
      </c>
      <c r="BR13" s="14">
        <v>3</v>
      </c>
      <c r="BS13" s="14">
        <v>0</v>
      </c>
      <c r="BT13" s="14">
        <v>0</v>
      </c>
      <c r="BU13" s="14">
        <v>0</v>
      </c>
      <c r="BV13" s="14">
        <v>0</v>
      </c>
      <c r="BW13" s="14">
        <v>75</v>
      </c>
      <c r="BX13" s="14">
        <v>45</v>
      </c>
      <c r="BY13" s="14">
        <v>47</v>
      </c>
      <c r="BZ13" s="14">
        <v>33</v>
      </c>
      <c r="CA13" s="14">
        <v>10</v>
      </c>
      <c r="CB13" s="14">
        <v>33</v>
      </c>
      <c r="CC13" s="14">
        <v>43</v>
      </c>
      <c r="CD13" s="14">
        <v>41</v>
      </c>
      <c r="CE13" s="14">
        <v>41</v>
      </c>
      <c r="CF13" s="14">
        <v>0</v>
      </c>
      <c r="CG13" s="14">
        <v>0</v>
      </c>
      <c r="CH13" s="14">
        <v>0</v>
      </c>
      <c r="CI13" s="14">
        <v>2</v>
      </c>
      <c r="CJ13" s="14">
        <v>6</v>
      </c>
      <c r="CK13" s="14">
        <v>2</v>
      </c>
      <c r="CL13" s="14">
        <v>79</v>
      </c>
      <c r="CM13" s="14">
        <v>41</v>
      </c>
      <c r="CN13" s="14">
        <v>2</v>
      </c>
      <c r="CO13" s="14">
        <v>0</v>
      </c>
      <c r="CP13" s="14">
        <v>2</v>
      </c>
      <c r="CQ13" s="14">
        <v>1</v>
      </c>
      <c r="CR13" s="14">
        <v>419</v>
      </c>
      <c r="CS13" s="14">
        <v>243</v>
      </c>
      <c r="CT13" s="14">
        <v>158</v>
      </c>
      <c r="CU13" s="14">
        <v>127</v>
      </c>
      <c r="CV13" s="14">
        <v>49</v>
      </c>
      <c r="CW13" s="14">
        <v>136</v>
      </c>
      <c r="CX13" s="14">
        <v>185</v>
      </c>
      <c r="CY13" s="14">
        <v>100</v>
      </c>
      <c r="CZ13" s="14">
        <v>138</v>
      </c>
      <c r="DA13" s="14">
        <v>53</v>
      </c>
      <c r="DB13" s="14">
        <v>0</v>
      </c>
      <c r="DC13" s="14">
        <v>0</v>
      </c>
      <c r="DD13" s="14">
        <v>70</v>
      </c>
      <c r="DE13" s="14">
        <v>176</v>
      </c>
      <c r="DF13" s="14">
        <v>32</v>
      </c>
      <c r="DG13" s="14">
        <v>486</v>
      </c>
      <c r="DH13" s="14">
        <v>153</v>
      </c>
      <c r="DI13" s="14">
        <v>0</v>
      </c>
      <c r="DJ13" s="14">
        <v>0</v>
      </c>
      <c r="DK13" s="14">
        <v>0</v>
      </c>
      <c r="DL13" s="14">
        <v>7</v>
      </c>
      <c r="DM13" s="14">
        <v>2</v>
      </c>
      <c r="DN13" s="14">
        <v>0</v>
      </c>
      <c r="DO13" s="14">
        <v>2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2</v>
      </c>
      <c r="DX13" s="14">
        <v>0</v>
      </c>
      <c r="DY13" s="14">
        <v>0</v>
      </c>
      <c r="DZ13" s="14">
        <v>10</v>
      </c>
      <c r="EA13" s="14">
        <v>18</v>
      </c>
      <c r="EB13" s="14">
        <v>18</v>
      </c>
      <c r="EC13" s="14">
        <v>11</v>
      </c>
      <c r="ED13" s="14">
        <v>4</v>
      </c>
      <c r="EE13" s="14">
        <v>11</v>
      </c>
      <c r="EF13" s="14">
        <v>15</v>
      </c>
      <c r="EG13" s="14">
        <v>4</v>
      </c>
      <c r="EH13" s="14">
        <v>29</v>
      </c>
      <c r="EI13" s="14">
        <v>10</v>
      </c>
      <c r="EJ13" s="14">
        <v>0</v>
      </c>
      <c r="EK13" s="14">
        <v>0</v>
      </c>
      <c r="EL13" s="14">
        <v>2</v>
      </c>
      <c r="EM13" s="14">
        <v>6</v>
      </c>
      <c r="EN13" s="14">
        <v>1</v>
      </c>
      <c r="EO13" s="14">
        <v>3</v>
      </c>
      <c r="EP13" s="14">
        <v>14</v>
      </c>
      <c r="EQ13" s="14">
        <v>5</v>
      </c>
      <c r="ER13" s="14">
        <v>6</v>
      </c>
      <c r="ES13" s="14">
        <v>0</v>
      </c>
      <c r="ET13" s="14">
        <v>7</v>
      </c>
      <c r="EU13" s="14">
        <v>1</v>
      </c>
      <c r="EV13" s="14">
        <v>4</v>
      </c>
      <c r="EW13" s="14">
        <v>5</v>
      </c>
      <c r="EX13" s="14">
        <v>0</v>
      </c>
      <c r="EY13" s="14">
        <v>0</v>
      </c>
      <c r="EZ13" s="14">
        <v>1</v>
      </c>
      <c r="FA13" s="14">
        <v>0</v>
      </c>
      <c r="FB13" s="14">
        <v>0</v>
      </c>
      <c r="FC13" s="14">
        <v>0</v>
      </c>
      <c r="FD13" s="14">
        <v>0</v>
      </c>
      <c r="FE13" s="14">
        <v>4</v>
      </c>
      <c r="FF13" s="14">
        <v>3</v>
      </c>
      <c r="FG13" s="14">
        <v>1</v>
      </c>
      <c r="FH13" s="14">
        <v>25</v>
      </c>
      <c r="FI13" s="14">
        <v>22</v>
      </c>
      <c r="FJ13" s="14">
        <v>17</v>
      </c>
      <c r="FK13" s="41">
        <v>17</v>
      </c>
      <c r="FL13" s="14">
        <v>34</v>
      </c>
      <c r="FM13" s="14">
        <v>46</v>
      </c>
      <c r="FN13" s="14">
        <v>44</v>
      </c>
      <c r="FO13" s="41">
        <v>50</v>
      </c>
      <c r="FP13" s="14">
        <v>830</v>
      </c>
      <c r="FQ13" s="14">
        <v>910</v>
      </c>
      <c r="FR13" s="14">
        <v>836</v>
      </c>
      <c r="FS13" s="14">
        <v>826</v>
      </c>
      <c r="FT13" s="14">
        <v>207</v>
      </c>
      <c r="FU13" s="14">
        <v>892</v>
      </c>
      <c r="FV13" s="14">
        <v>1099</v>
      </c>
      <c r="FW13" s="14">
        <v>858</v>
      </c>
      <c r="FX13" s="14">
        <v>1406</v>
      </c>
      <c r="FY13" s="14">
        <v>133</v>
      </c>
      <c r="FZ13" s="14">
        <v>1</v>
      </c>
      <c r="GA13" s="14">
        <v>3</v>
      </c>
      <c r="GB13" s="14">
        <v>369</v>
      </c>
      <c r="GC13" s="14">
        <v>1634</v>
      </c>
      <c r="GD13" s="14">
        <v>108</v>
      </c>
      <c r="GE13" s="14">
        <v>777</v>
      </c>
      <c r="GF13" s="14">
        <v>991</v>
      </c>
      <c r="GG13" s="14">
        <v>18</v>
      </c>
      <c r="GH13" s="14">
        <v>17</v>
      </c>
      <c r="GI13" s="14">
        <v>14</v>
      </c>
      <c r="GJ13" s="14">
        <v>15</v>
      </c>
      <c r="GK13" s="14">
        <v>2</v>
      </c>
      <c r="GL13" s="14">
        <v>4</v>
      </c>
      <c r="GM13" s="14">
        <v>1</v>
      </c>
      <c r="GN13" s="14">
        <v>1</v>
      </c>
      <c r="GO13" s="14">
        <v>564</v>
      </c>
      <c r="GP13" s="14">
        <v>669</v>
      </c>
      <c r="GQ13" s="14">
        <v>626</v>
      </c>
      <c r="GR13" s="14">
        <v>656</v>
      </c>
      <c r="GS13" s="14">
        <v>64</v>
      </c>
      <c r="GT13" s="14">
        <v>675</v>
      </c>
      <c r="GU13" s="14">
        <v>739</v>
      </c>
      <c r="GV13" s="14">
        <v>639</v>
      </c>
      <c r="GW13" s="14">
        <v>695</v>
      </c>
      <c r="GX13" s="14">
        <v>0</v>
      </c>
      <c r="GY13" s="14">
        <v>21</v>
      </c>
      <c r="GZ13" s="14">
        <v>29</v>
      </c>
      <c r="HA13" s="14">
        <v>24</v>
      </c>
      <c r="HB13" s="14">
        <v>48</v>
      </c>
      <c r="HC13" s="14">
        <v>100</v>
      </c>
      <c r="HD13" s="14">
        <v>521</v>
      </c>
      <c r="HE13" s="14">
        <v>639</v>
      </c>
      <c r="HF13" s="14">
        <v>49</v>
      </c>
      <c r="HG13" s="14">
        <v>33</v>
      </c>
      <c r="HH13" s="14">
        <v>26</v>
      </c>
      <c r="HI13" s="14">
        <v>11</v>
      </c>
      <c r="HJ13" s="14">
        <v>5</v>
      </c>
      <c r="HK13" s="14">
        <v>14</v>
      </c>
      <c r="HL13" s="14">
        <v>19</v>
      </c>
      <c r="HM13" s="14">
        <v>16</v>
      </c>
      <c r="HN13" s="14">
        <v>30</v>
      </c>
      <c r="HO13" s="14">
        <v>0</v>
      </c>
      <c r="HP13" s="14">
        <v>0</v>
      </c>
      <c r="HQ13" s="14">
        <v>0</v>
      </c>
      <c r="HR13" s="14">
        <v>2</v>
      </c>
      <c r="HS13" s="14">
        <v>5</v>
      </c>
      <c r="HT13" s="14">
        <v>3</v>
      </c>
      <c r="HU13" s="14">
        <v>80</v>
      </c>
      <c r="HV13" s="14">
        <v>16</v>
      </c>
      <c r="HW13" s="14">
        <v>2078</v>
      </c>
      <c r="HX13" s="14">
        <v>2068</v>
      </c>
      <c r="HY13" s="14">
        <v>1843</v>
      </c>
      <c r="HZ13" s="14">
        <v>1812</v>
      </c>
      <c r="IA13" s="26">
        <v>378</v>
      </c>
      <c r="IB13" s="26">
        <v>1814</v>
      </c>
      <c r="IC13" s="26">
        <v>2192</v>
      </c>
      <c r="ID13" s="26">
        <v>1688</v>
      </c>
      <c r="IE13" s="26">
        <v>2563</v>
      </c>
      <c r="IF13" s="26">
        <v>214</v>
      </c>
      <c r="IG13" s="26">
        <v>23</v>
      </c>
      <c r="IH13" s="26">
        <v>45</v>
      </c>
      <c r="II13" s="26">
        <v>477</v>
      </c>
      <c r="IJ13" s="26">
        <v>1949</v>
      </c>
      <c r="IK13" s="26">
        <v>290</v>
      </c>
      <c r="IL13" s="26">
        <v>2154</v>
      </c>
      <c r="IM13" s="26">
        <v>1902</v>
      </c>
      <c r="IN13" s="30">
        <f t="shared" si="0"/>
        <v>2.7563395810363835E-3</v>
      </c>
      <c r="IO13" s="30">
        <f t="shared" si="1"/>
        <v>1.1025358324145535E-3</v>
      </c>
      <c r="IP13" s="30">
        <f t="shared" si="2"/>
        <v>2.1499448732083794E-2</v>
      </c>
      <c r="IQ13" s="30">
        <f t="shared" si="3"/>
        <v>1.6538037486218302E-3</v>
      </c>
      <c r="IR13" s="30">
        <f t="shared" si="4"/>
        <v>1.8191841234840134E-2</v>
      </c>
      <c r="IS13" s="30">
        <f t="shared" si="5"/>
        <v>7.4972436604189632E-2</v>
      </c>
      <c r="IT13" s="30">
        <f t="shared" si="6"/>
        <v>0</v>
      </c>
      <c r="IU13" s="30">
        <f t="shared" si="7"/>
        <v>6.063947078280044E-3</v>
      </c>
      <c r="IV13" s="30">
        <f t="shared" si="8"/>
        <v>2.205071664829107E-3</v>
      </c>
      <c r="IW13" s="30">
        <f t="shared" si="9"/>
        <v>0.49173098125689085</v>
      </c>
      <c r="IX13" s="30">
        <f t="shared" si="10"/>
        <v>0.37210584343991182</v>
      </c>
      <c r="IY13" s="30">
        <f t="shared" si="11"/>
        <v>7.717750826901874E-3</v>
      </c>
      <c r="IZ13" s="14">
        <v>116</v>
      </c>
      <c r="JA13" s="14">
        <v>16</v>
      </c>
      <c r="JB13" s="14">
        <f t="shared" si="12"/>
        <v>13.742424242424242</v>
      </c>
    </row>
    <row r="14" spans="1:263" s="26" customFormat="1" x14ac:dyDescent="0.2">
      <c r="A14" s="37">
        <v>86</v>
      </c>
      <c r="B14" s="46" t="s">
        <v>66</v>
      </c>
      <c r="C14" s="19">
        <v>2</v>
      </c>
      <c r="D14" s="19">
        <v>7</v>
      </c>
      <c r="E14" s="14">
        <v>2</v>
      </c>
      <c r="F14" s="14">
        <v>1</v>
      </c>
      <c r="G14" s="14">
        <v>6</v>
      </c>
      <c r="H14" s="14">
        <v>1</v>
      </c>
      <c r="I14" s="14">
        <v>7</v>
      </c>
      <c r="J14" s="14">
        <v>4</v>
      </c>
      <c r="K14" s="14">
        <v>27</v>
      </c>
      <c r="L14" s="14">
        <v>1</v>
      </c>
      <c r="M14" s="14">
        <v>0</v>
      </c>
      <c r="N14" s="14">
        <v>0</v>
      </c>
      <c r="O14" s="14">
        <v>1</v>
      </c>
      <c r="P14" s="14">
        <v>7</v>
      </c>
      <c r="Q14" s="14">
        <v>2</v>
      </c>
      <c r="R14" s="14">
        <v>33</v>
      </c>
      <c r="S14" s="14">
        <v>5</v>
      </c>
      <c r="T14" s="14">
        <v>4</v>
      </c>
      <c r="U14" s="14">
        <v>3</v>
      </c>
      <c r="V14" s="14">
        <v>6</v>
      </c>
      <c r="W14" s="14">
        <v>4</v>
      </c>
      <c r="X14" s="14">
        <v>2</v>
      </c>
      <c r="Y14" s="14">
        <v>4</v>
      </c>
      <c r="Z14" s="14">
        <v>6</v>
      </c>
      <c r="AA14" s="14">
        <v>1</v>
      </c>
      <c r="AB14" s="14">
        <v>3</v>
      </c>
      <c r="AC14" s="14">
        <v>0</v>
      </c>
      <c r="AD14" s="14">
        <v>1</v>
      </c>
      <c r="AE14" s="14">
        <v>3</v>
      </c>
      <c r="AF14" s="14">
        <v>6</v>
      </c>
      <c r="AG14" s="14">
        <v>15</v>
      </c>
      <c r="AH14" s="14">
        <v>5</v>
      </c>
      <c r="AI14" s="14">
        <v>11</v>
      </c>
      <c r="AJ14" s="14">
        <v>1</v>
      </c>
      <c r="AK14" s="14">
        <v>27</v>
      </c>
      <c r="AL14" s="14">
        <v>30</v>
      </c>
      <c r="AM14" s="14">
        <v>29</v>
      </c>
      <c r="AN14" s="14">
        <v>13</v>
      </c>
      <c r="AO14" s="14">
        <v>16</v>
      </c>
      <c r="AP14" s="14">
        <v>13</v>
      </c>
      <c r="AQ14" s="14">
        <v>29</v>
      </c>
      <c r="AR14" s="14">
        <v>9</v>
      </c>
      <c r="AS14" s="14">
        <v>54</v>
      </c>
      <c r="AT14" s="14">
        <v>1</v>
      </c>
      <c r="AU14" s="14">
        <v>1</v>
      </c>
      <c r="AV14" s="14">
        <v>1</v>
      </c>
      <c r="AW14" s="14">
        <v>2</v>
      </c>
      <c r="AX14" s="14">
        <v>3</v>
      </c>
      <c r="AY14" s="14">
        <v>19</v>
      </c>
      <c r="AZ14" s="14">
        <v>244</v>
      </c>
      <c r="BA14" s="14">
        <v>10</v>
      </c>
      <c r="BB14" s="14">
        <v>2</v>
      </c>
      <c r="BC14" s="14">
        <v>2</v>
      </c>
      <c r="BD14" s="14">
        <v>1</v>
      </c>
      <c r="BE14" s="14">
        <v>1</v>
      </c>
      <c r="BF14" s="14">
        <v>0</v>
      </c>
      <c r="BG14" s="14">
        <v>1</v>
      </c>
      <c r="BH14" s="14">
        <v>1</v>
      </c>
      <c r="BI14" s="14">
        <v>1</v>
      </c>
      <c r="BJ14" s="14">
        <v>7</v>
      </c>
      <c r="BK14" s="14">
        <v>0</v>
      </c>
      <c r="BL14" s="14">
        <v>0</v>
      </c>
      <c r="BM14" s="14">
        <v>0</v>
      </c>
      <c r="BN14" s="14">
        <v>1</v>
      </c>
      <c r="BO14" s="14">
        <v>7</v>
      </c>
      <c r="BP14" s="14">
        <v>0</v>
      </c>
      <c r="BQ14" s="14">
        <v>0</v>
      </c>
      <c r="BR14" s="14">
        <v>1</v>
      </c>
      <c r="BS14" s="14">
        <v>6</v>
      </c>
      <c r="BT14" s="14">
        <v>1</v>
      </c>
      <c r="BU14" s="14">
        <v>0</v>
      </c>
      <c r="BV14" s="14">
        <v>0</v>
      </c>
      <c r="BW14" s="14">
        <v>39</v>
      </c>
      <c r="BX14" s="14">
        <v>40</v>
      </c>
      <c r="BY14" s="14">
        <v>38</v>
      </c>
      <c r="BZ14" s="14">
        <v>25</v>
      </c>
      <c r="CA14" s="14">
        <v>2</v>
      </c>
      <c r="CB14" s="14">
        <v>25</v>
      </c>
      <c r="CC14" s="14">
        <v>27</v>
      </c>
      <c r="CD14" s="14">
        <v>17</v>
      </c>
      <c r="CE14" s="14">
        <v>23</v>
      </c>
      <c r="CF14" s="14">
        <v>6</v>
      </c>
      <c r="CG14" s="14">
        <v>3</v>
      </c>
      <c r="CH14" s="14">
        <v>5</v>
      </c>
      <c r="CI14" s="14">
        <v>9</v>
      </c>
      <c r="CJ14" s="14">
        <v>17</v>
      </c>
      <c r="CK14" s="14">
        <v>4</v>
      </c>
      <c r="CL14" s="14">
        <v>119</v>
      </c>
      <c r="CM14" s="14">
        <v>23</v>
      </c>
      <c r="CN14" s="14">
        <v>0</v>
      </c>
      <c r="CO14" s="14">
        <v>0</v>
      </c>
      <c r="CP14" s="14">
        <v>1</v>
      </c>
      <c r="CQ14" s="14">
        <v>0</v>
      </c>
      <c r="CR14" s="14">
        <v>110</v>
      </c>
      <c r="CS14" s="14">
        <v>104</v>
      </c>
      <c r="CT14" s="14">
        <v>87</v>
      </c>
      <c r="CU14" s="14">
        <v>71</v>
      </c>
      <c r="CV14" s="14">
        <v>1</v>
      </c>
      <c r="CW14" s="14">
        <v>70</v>
      </c>
      <c r="CX14" s="14">
        <v>71</v>
      </c>
      <c r="CY14" s="14">
        <v>38</v>
      </c>
      <c r="CZ14" s="14">
        <v>121</v>
      </c>
      <c r="DA14" s="14">
        <v>21</v>
      </c>
      <c r="DB14" s="14">
        <v>2</v>
      </c>
      <c r="DC14" s="14">
        <v>3</v>
      </c>
      <c r="DD14" s="14">
        <v>4</v>
      </c>
      <c r="DE14" s="14">
        <v>7</v>
      </c>
      <c r="DF14" s="14">
        <v>12</v>
      </c>
      <c r="DG14" s="14">
        <v>355</v>
      </c>
      <c r="DH14" s="14">
        <v>59</v>
      </c>
      <c r="DI14" s="14">
        <v>0</v>
      </c>
      <c r="DJ14" s="14">
        <v>1</v>
      </c>
      <c r="DK14" s="14">
        <v>0</v>
      </c>
      <c r="DL14" s="14">
        <v>0</v>
      </c>
      <c r="DM14" s="14">
        <v>0</v>
      </c>
      <c r="DN14" s="14">
        <v>1</v>
      </c>
      <c r="DO14" s="14">
        <v>1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1</v>
      </c>
      <c r="DX14" s="14">
        <v>0</v>
      </c>
      <c r="DY14" s="14">
        <v>0</v>
      </c>
      <c r="DZ14" s="14">
        <v>9</v>
      </c>
      <c r="EA14" s="14">
        <v>4</v>
      </c>
      <c r="EB14" s="14">
        <v>13</v>
      </c>
      <c r="EC14" s="14">
        <v>1</v>
      </c>
      <c r="ED14" s="14">
        <v>3</v>
      </c>
      <c r="EE14" s="14">
        <v>1</v>
      </c>
      <c r="EF14" s="14">
        <v>4</v>
      </c>
      <c r="EG14" s="14">
        <v>1</v>
      </c>
      <c r="EH14" s="14">
        <v>5</v>
      </c>
      <c r="EI14" s="14">
        <v>2</v>
      </c>
      <c r="EJ14" s="14">
        <v>1</v>
      </c>
      <c r="EK14" s="14">
        <v>3</v>
      </c>
      <c r="EL14" s="14">
        <v>5</v>
      </c>
      <c r="EM14" s="14">
        <v>21</v>
      </c>
      <c r="EN14" s="14">
        <v>1</v>
      </c>
      <c r="EO14" s="14">
        <v>20</v>
      </c>
      <c r="EP14" s="14">
        <v>3</v>
      </c>
      <c r="EQ14" s="14">
        <v>6</v>
      </c>
      <c r="ER14" s="14">
        <v>1</v>
      </c>
      <c r="ES14" s="14">
        <v>6</v>
      </c>
      <c r="ET14" s="14">
        <v>2</v>
      </c>
      <c r="EU14" s="14">
        <v>2</v>
      </c>
      <c r="EV14" s="14">
        <v>2</v>
      </c>
      <c r="EW14" s="14">
        <v>4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4</v>
      </c>
      <c r="FF14" s="14">
        <v>12</v>
      </c>
      <c r="FG14" s="14">
        <v>0</v>
      </c>
      <c r="FH14" s="14">
        <v>25</v>
      </c>
      <c r="FI14" s="14">
        <v>20</v>
      </c>
      <c r="FJ14" s="14">
        <v>12</v>
      </c>
      <c r="FK14" s="41">
        <v>16</v>
      </c>
      <c r="FL14" s="14">
        <v>27</v>
      </c>
      <c r="FM14" s="14">
        <v>35</v>
      </c>
      <c r="FN14" s="14">
        <v>22</v>
      </c>
      <c r="FO14" s="41">
        <v>51</v>
      </c>
      <c r="FP14" s="14">
        <v>1001</v>
      </c>
      <c r="FQ14" s="14">
        <v>911</v>
      </c>
      <c r="FR14" s="14">
        <v>805</v>
      </c>
      <c r="FS14" s="14">
        <v>695</v>
      </c>
      <c r="FT14" s="14">
        <v>63</v>
      </c>
      <c r="FU14" s="14">
        <v>772</v>
      </c>
      <c r="FV14" s="14">
        <v>835</v>
      </c>
      <c r="FW14" s="14">
        <v>494</v>
      </c>
      <c r="FX14" s="14">
        <v>3471</v>
      </c>
      <c r="FY14" s="14">
        <v>171</v>
      </c>
      <c r="FZ14" s="14">
        <v>37</v>
      </c>
      <c r="GA14" s="14">
        <v>75</v>
      </c>
      <c r="GB14" s="14">
        <v>417</v>
      </c>
      <c r="GC14" s="14">
        <v>2917</v>
      </c>
      <c r="GD14" s="14">
        <v>170</v>
      </c>
      <c r="GE14" s="14">
        <v>2962</v>
      </c>
      <c r="GF14" s="14">
        <v>665</v>
      </c>
      <c r="GG14" s="14">
        <v>5</v>
      </c>
      <c r="GH14" s="14">
        <v>6</v>
      </c>
      <c r="GI14" s="14">
        <v>3</v>
      </c>
      <c r="GJ14" s="14">
        <v>6</v>
      </c>
      <c r="GK14" s="14">
        <v>10</v>
      </c>
      <c r="GL14" s="14">
        <v>1</v>
      </c>
      <c r="GM14" s="14">
        <v>3</v>
      </c>
      <c r="GN14" s="14">
        <v>4</v>
      </c>
      <c r="GO14" s="14">
        <v>307</v>
      </c>
      <c r="GP14" s="14">
        <v>277</v>
      </c>
      <c r="GQ14" s="14">
        <v>300</v>
      </c>
      <c r="GR14" s="14">
        <v>332</v>
      </c>
      <c r="GS14" s="14">
        <v>0</v>
      </c>
      <c r="GT14" s="14">
        <v>332</v>
      </c>
      <c r="GU14" s="14">
        <v>332</v>
      </c>
      <c r="GV14" s="14">
        <v>272</v>
      </c>
      <c r="GW14" s="14">
        <v>317</v>
      </c>
      <c r="GX14" s="14">
        <v>0</v>
      </c>
      <c r="GY14" s="14">
        <v>33</v>
      </c>
      <c r="GZ14" s="14">
        <v>37</v>
      </c>
      <c r="HA14" s="14">
        <v>234</v>
      </c>
      <c r="HB14" s="14">
        <v>247</v>
      </c>
      <c r="HC14" s="14">
        <v>60</v>
      </c>
      <c r="HD14" s="14">
        <v>1125</v>
      </c>
      <c r="HE14" s="14">
        <v>272</v>
      </c>
      <c r="HF14" s="14">
        <v>7</v>
      </c>
      <c r="HG14" s="14">
        <v>3</v>
      </c>
      <c r="HH14" s="14">
        <v>2</v>
      </c>
      <c r="HI14" s="14">
        <v>2</v>
      </c>
      <c r="HJ14" s="14">
        <v>0</v>
      </c>
      <c r="HK14" s="14">
        <v>2</v>
      </c>
      <c r="HL14" s="14">
        <v>2</v>
      </c>
      <c r="HM14" s="14">
        <v>1</v>
      </c>
      <c r="HN14" s="14">
        <v>7</v>
      </c>
      <c r="HO14" s="14">
        <v>0</v>
      </c>
      <c r="HP14" s="14">
        <v>0</v>
      </c>
      <c r="HQ14" s="14">
        <v>0</v>
      </c>
      <c r="HR14" s="14">
        <v>4</v>
      </c>
      <c r="HS14" s="14">
        <v>5</v>
      </c>
      <c r="HT14" s="14">
        <v>1</v>
      </c>
      <c r="HU14" s="14">
        <v>8</v>
      </c>
      <c r="HV14" s="14">
        <v>1</v>
      </c>
      <c r="HW14" s="14">
        <v>1587</v>
      </c>
      <c r="HX14" s="14">
        <v>1446</v>
      </c>
      <c r="HY14" s="14">
        <v>1330</v>
      </c>
      <c r="HZ14" s="14">
        <v>1224</v>
      </c>
      <c r="IA14" s="26">
        <v>95</v>
      </c>
      <c r="IB14" s="26">
        <v>1224</v>
      </c>
      <c r="IC14" s="26">
        <v>1319</v>
      </c>
      <c r="ID14" s="26">
        <v>838</v>
      </c>
      <c r="IE14" s="26">
        <v>4035</v>
      </c>
      <c r="IF14" s="26">
        <v>202</v>
      </c>
      <c r="IG14" s="26">
        <v>78</v>
      </c>
      <c r="IH14" s="26">
        <v>127</v>
      </c>
      <c r="II14" s="26">
        <v>683</v>
      </c>
      <c r="IJ14" s="26">
        <v>3246</v>
      </c>
      <c r="IK14" s="26">
        <v>279</v>
      </c>
      <c r="IL14" s="26">
        <v>4889</v>
      </c>
      <c r="IM14" s="26">
        <v>1040</v>
      </c>
      <c r="IN14" s="30">
        <f t="shared" si="0"/>
        <v>8.1699346405228761E-4</v>
      </c>
      <c r="IO14" s="30">
        <f t="shared" si="1"/>
        <v>3.2679738562091504E-3</v>
      </c>
      <c r="IP14" s="30">
        <f t="shared" si="2"/>
        <v>1.0620915032679739E-2</v>
      </c>
      <c r="IQ14" s="30">
        <f t="shared" si="3"/>
        <v>8.1699346405228761E-4</v>
      </c>
      <c r="IR14" s="30">
        <f t="shared" si="4"/>
        <v>2.042483660130719E-2</v>
      </c>
      <c r="IS14" s="30">
        <f t="shared" si="5"/>
        <v>5.7189542483660129E-2</v>
      </c>
      <c r="IT14" s="30">
        <f t="shared" si="6"/>
        <v>8.1699346405228761E-4</v>
      </c>
      <c r="IU14" s="30">
        <f t="shared" si="7"/>
        <v>8.1699346405228761E-4</v>
      </c>
      <c r="IV14" s="30">
        <f t="shared" si="8"/>
        <v>1.6339869281045752E-3</v>
      </c>
      <c r="IW14" s="30">
        <f t="shared" si="9"/>
        <v>0.63071895424836599</v>
      </c>
      <c r="IX14" s="30">
        <f t="shared" si="10"/>
        <v>0.27124183006535946</v>
      </c>
      <c r="IY14" s="30">
        <f t="shared" si="11"/>
        <v>1.6339869281045752E-3</v>
      </c>
      <c r="IZ14" s="14">
        <v>135</v>
      </c>
      <c r="JA14" s="14">
        <v>9</v>
      </c>
      <c r="JB14" s="14">
        <f t="shared" si="12"/>
        <v>8.5</v>
      </c>
    </row>
    <row r="15" spans="1:263" s="26" customFormat="1" x14ac:dyDescent="0.2">
      <c r="A15" s="37">
        <v>39</v>
      </c>
      <c r="B15" s="46" t="s">
        <v>71</v>
      </c>
      <c r="C15" s="19">
        <v>1</v>
      </c>
      <c r="D15" s="19">
        <v>2</v>
      </c>
      <c r="E15" s="14">
        <v>4</v>
      </c>
      <c r="F15" s="14">
        <v>2</v>
      </c>
      <c r="G15" s="14">
        <v>5</v>
      </c>
      <c r="H15" s="14">
        <v>2</v>
      </c>
      <c r="I15" s="14">
        <v>7</v>
      </c>
      <c r="J15" s="14">
        <v>1</v>
      </c>
      <c r="K15" s="14">
        <v>15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2</v>
      </c>
      <c r="R15" s="14">
        <v>19</v>
      </c>
      <c r="S15" s="14">
        <v>5</v>
      </c>
      <c r="T15" s="14">
        <v>1</v>
      </c>
      <c r="U15" s="14">
        <v>1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13</v>
      </c>
      <c r="AJ15" s="14">
        <v>0</v>
      </c>
      <c r="AK15" s="14">
        <v>51</v>
      </c>
      <c r="AL15" s="14">
        <v>55</v>
      </c>
      <c r="AM15" s="14">
        <v>48</v>
      </c>
      <c r="AN15" s="14">
        <v>56</v>
      </c>
      <c r="AO15" s="14">
        <v>35</v>
      </c>
      <c r="AP15" s="14">
        <v>56</v>
      </c>
      <c r="AQ15" s="14">
        <v>91</v>
      </c>
      <c r="AR15" s="14">
        <v>35</v>
      </c>
      <c r="AS15" s="14">
        <v>166</v>
      </c>
      <c r="AT15" s="14">
        <v>24</v>
      </c>
      <c r="AU15" s="14">
        <v>0</v>
      </c>
      <c r="AV15" s="14">
        <v>0</v>
      </c>
      <c r="AW15" s="14">
        <v>4</v>
      </c>
      <c r="AX15" s="14">
        <v>39</v>
      </c>
      <c r="AY15" s="14">
        <v>32</v>
      </c>
      <c r="AZ15" s="14">
        <v>427</v>
      </c>
      <c r="BA15" s="14">
        <v>59</v>
      </c>
      <c r="BB15" s="14">
        <v>16</v>
      </c>
      <c r="BC15" s="14">
        <v>13</v>
      </c>
      <c r="BD15" s="14">
        <v>18</v>
      </c>
      <c r="BE15" s="14">
        <v>9</v>
      </c>
      <c r="BF15" s="14">
        <v>0</v>
      </c>
      <c r="BG15" s="14">
        <v>9</v>
      </c>
      <c r="BH15" s="14">
        <v>9</v>
      </c>
      <c r="BI15" s="14">
        <v>8</v>
      </c>
      <c r="BJ15" s="14">
        <v>54</v>
      </c>
      <c r="BK15" s="14">
        <v>1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40</v>
      </c>
      <c r="BR15" s="14">
        <v>9</v>
      </c>
      <c r="BS15" s="14">
        <v>0</v>
      </c>
      <c r="BT15" s="14">
        <v>0</v>
      </c>
      <c r="BU15" s="14">
        <v>0</v>
      </c>
      <c r="BV15" s="14">
        <v>0</v>
      </c>
      <c r="BW15" s="14">
        <v>42</v>
      </c>
      <c r="BX15" s="14">
        <v>51</v>
      </c>
      <c r="BY15" s="14">
        <v>75</v>
      </c>
      <c r="BZ15" s="14">
        <v>72</v>
      </c>
      <c r="CA15" s="14">
        <v>7</v>
      </c>
      <c r="CB15" s="14">
        <v>72</v>
      </c>
      <c r="CC15" s="14">
        <v>79</v>
      </c>
      <c r="CD15" s="14">
        <v>52</v>
      </c>
      <c r="CE15" s="14">
        <v>61</v>
      </c>
      <c r="CF15" s="14">
        <v>20</v>
      </c>
      <c r="CG15" s="14">
        <v>0</v>
      </c>
      <c r="CH15" s="14">
        <v>0</v>
      </c>
      <c r="CI15" s="14">
        <v>11</v>
      </c>
      <c r="CJ15" s="14">
        <v>30</v>
      </c>
      <c r="CK15" s="14">
        <v>7</v>
      </c>
      <c r="CL15" s="14">
        <v>148</v>
      </c>
      <c r="CM15" s="14">
        <v>72</v>
      </c>
      <c r="CN15" s="14">
        <v>0</v>
      </c>
      <c r="CO15" s="14">
        <v>2</v>
      </c>
      <c r="CP15" s="14">
        <v>0</v>
      </c>
      <c r="CQ15" s="14">
        <v>1</v>
      </c>
      <c r="CR15" s="14">
        <v>306</v>
      </c>
      <c r="CS15" s="14">
        <v>378</v>
      </c>
      <c r="CT15" s="14">
        <v>458</v>
      </c>
      <c r="CU15" s="14">
        <v>327</v>
      </c>
      <c r="CV15" s="14">
        <v>32</v>
      </c>
      <c r="CW15" s="14">
        <v>327</v>
      </c>
      <c r="CX15" s="14">
        <v>359</v>
      </c>
      <c r="CY15" s="14">
        <v>196</v>
      </c>
      <c r="CZ15" s="14">
        <v>421</v>
      </c>
      <c r="DA15" s="14">
        <v>120</v>
      </c>
      <c r="DB15" s="14">
        <v>0</v>
      </c>
      <c r="DC15" s="14">
        <v>0</v>
      </c>
      <c r="DD15" s="14">
        <v>111</v>
      </c>
      <c r="DE15" s="14">
        <v>233</v>
      </c>
      <c r="DF15" s="14">
        <v>43</v>
      </c>
      <c r="DG15" s="14">
        <v>1527</v>
      </c>
      <c r="DH15" s="14">
        <v>316</v>
      </c>
      <c r="DI15" s="14">
        <v>2</v>
      </c>
      <c r="DJ15" s="14">
        <v>1</v>
      </c>
      <c r="DK15" s="14">
        <v>2</v>
      </c>
      <c r="DL15" s="14">
        <v>3</v>
      </c>
      <c r="DM15" s="14">
        <v>2</v>
      </c>
      <c r="DN15" s="14">
        <v>3</v>
      </c>
      <c r="DO15" s="14">
        <v>5</v>
      </c>
      <c r="DP15" s="14">
        <v>4</v>
      </c>
      <c r="DQ15" s="14">
        <v>4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1</v>
      </c>
      <c r="DX15" s="14">
        <v>4</v>
      </c>
      <c r="DY15" s="14">
        <v>4</v>
      </c>
      <c r="DZ15" s="14">
        <v>5</v>
      </c>
      <c r="EA15" s="14">
        <v>4</v>
      </c>
      <c r="EB15" s="14">
        <v>2</v>
      </c>
      <c r="EC15" s="14">
        <v>2</v>
      </c>
      <c r="ED15" s="14">
        <v>2</v>
      </c>
      <c r="EE15" s="14">
        <v>2</v>
      </c>
      <c r="EF15" s="14">
        <v>4</v>
      </c>
      <c r="EG15" s="14">
        <v>0</v>
      </c>
      <c r="EH15" s="14">
        <v>0</v>
      </c>
      <c r="EI15" s="14">
        <v>3</v>
      </c>
      <c r="EJ15" s="14">
        <v>0</v>
      </c>
      <c r="EK15" s="14">
        <v>0</v>
      </c>
      <c r="EL15" s="14">
        <v>0</v>
      </c>
      <c r="EM15" s="14">
        <v>0</v>
      </c>
      <c r="EN15" s="14">
        <v>1</v>
      </c>
      <c r="EO15" s="14">
        <v>85</v>
      </c>
      <c r="EP15" s="14">
        <v>3</v>
      </c>
      <c r="EQ15" s="14">
        <v>6</v>
      </c>
      <c r="ER15" s="14">
        <v>2</v>
      </c>
      <c r="ES15" s="14">
        <v>6</v>
      </c>
      <c r="ET15" s="14">
        <v>9</v>
      </c>
      <c r="EU15" s="14">
        <v>6</v>
      </c>
      <c r="EV15" s="14">
        <v>9</v>
      </c>
      <c r="EW15" s="14">
        <v>15</v>
      </c>
      <c r="EX15" s="14">
        <v>7</v>
      </c>
      <c r="EY15" s="14">
        <v>82</v>
      </c>
      <c r="EZ15" s="14">
        <v>2</v>
      </c>
      <c r="FA15" s="14">
        <v>0</v>
      </c>
      <c r="FB15" s="14">
        <v>0</v>
      </c>
      <c r="FC15" s="14">
        <v>2</v>
      </c>
      <c r="FD15" s="14">
        <v>14</v>
      </c>
      <c r="FE15" s="14">
        <v>6</v>
      </c>
      <c r="FF15" s="14">
        <v>13</v>
      </c>
      <c r="FG15" s="14">
        <v>9</v>
      </c>
      <c r="FH15" s="14">
        <v>45</v>
      </c>
      <c r="FI15" s="14">
        <v>41</v>
      </c>
      <c r="FJ15" s="14">
        <v>52</v>
      </c>
      <c r="FK15" s="41">
        <v>33</v>
      </c>
      <c r="FL15" s="14">
        <v>62</v>
      </c>
      <c r="FM15" s="14">
        <v>58</v>
      </c>
      <c r="FN15" s="14">
        <v>81</v>
      </c>
      <c r="FO15" s="41">
        <v>83</v>
      </c>
      <c r="FP15" s="14">
        <v>1588</v>
      </c>
      <c r="FQ15" s="14">
        <v>1659</v>
      </c>
      <c r="FR15" s="14">
        <v>1711</v>
      </c>
      <c r="FS15" s="14">
        <v>1428</v>
      </c>
      <c r="FT15" s="14">
        <v>184</v>
      </c>
      <c r="FU15" s="14">
        <v>1564</v>
      </c>
      <c r="FV15" s="14">
        <v>1748</v>
      </c>
      <c r="FW15" s="14">
        <v>1163</v>
      </c>
      <c r="FX15" s="14">
        <v>5829</v>
      </c>
      <c r="FY15" s="14">
        <v>284</v>
      </c>
      <c r="FZ15" s="14">
        <v>4</v>
      </c>
      <c r="GA15" s="14">
        <v>25</v>
      </c>
      <c r="GB15" s="14">
        <v>249</v>
      </c>
      <c r="GC15" s="14">
        <v>1535</v>
      </c>
      <c r="GD15" s="14">
        <v>301</v>
      </c>
      <c r="GE15" s="14">
        <v>7984</v>
      </c>
      <c r="GF15" s="14">
        <v>1447</v>
      </c>
      <c r="GG15" s="14">
        <v>5</v>
      </c>
      <c r="GH15" s="14">
        <v>4</v>
      </c>
      <c r="GI15" s="14">
        <v>5</v>
      </c>
      <c r="GJ15" s="14">
        <v>11</v>
      </c>
      <c r="GK15" s="14">
        <v>1</v>
      </c>
      <c r="GL15" s="14">
        <v>1</v>
      </c>
      <c r="GM15" s="14">
        <v>3</v>
      </c>
      <c r="GN15" s="14">
        <v>3</v>
      </c>
      <c r="GO15" s="14">
        <v>290</v>
      </c>
      <c r="GP15" s="14">
        <v>306</v>
      </c>
      <c r="GQ15" s="14">
        <v>571</v>
      </c>
      <c r="GR15" s="14">
        <v>973</v>
      </c>
      <c r="GS15" s="14">
        <v>10</v>
      </c>
      <c r="GT15" s="14">
        <v>973</v>
      </c>
      <c r="GU15" s="14">
        <v>983</v>
      </c>
      <c r="GV15" s="14">
        <v>904</v>
      </c>
      <c r="GW15" s="14">
        <v>1384</v>
      </c>
      <c r="GX15" s="14">
        <v>0</v>
      </c>
      <c r="GY15" s="14">
        <v>12</v>
      </c>
      <c r="GZ15" s="14">
        <v>18</v>
      </c>
      <c r="HA15" s="14">
        <v>33</v>
      </c>
      <c r="HB15" s="14">
        <v>45</v>
      </c>
      <c r="HC15" s="14">
        <v>79</v>
      </c>
      <c r="HD15" s="14">
        <v>2006</v>
      </c>
      <c r="HE15" s="14">
        <v>904</v>
      </c>
      <c r="HF15" s="14">
        <v>64</v>
      </c>
      <c r="HG15" s="14">
        <v>60</v>
      </c>
      <c r="HH15" s="14">
        <v>58</v>
      </c>
      <c r="HI15" s="14">
        <v>44</v>
      </c>
      <c r="HJ15" s="14">
        <v>2</v>
      </c>
      <c r="HK15" s="14">
        <v>44</v>
      </c>
      <c r="HL15" s="14">
        <v>46</v>
      </c>
      <c r="HM15" s="14">
        <v>39</v>
      </c>
      <c r="HN15" s="14">
        <v>47</v>
      </c>
      <c r="HO15" s="14">
        <v>0</v>
      </c>
      <c r="HP15" s="14">
        <v>1</v>
      </c>
      <c r="HQ15" s="14">
        <v>1</v>
      </c>
      <c r="HR15" s="14">
        <v>5</v>
      </c>
      <c r="HS15" s="14">
        <v>7</v>
      </c>
      <c r="HT15" s="14">
        <v>7</v>
      </c>
      <c r="HU15" s="14">
        <v>175</v>
      </c>
      <c r="HV15" s="14">
        <v>39</v>
      </c>
      <c r="HW15" s="14">
        <v>2485</v>
      </c>
      <c r="HX15" s="14">
        <v>2638</v>
      </c>
      <c r="HY15" s="14">
        <v>3095</v>
      </c>
      <c r="HZ15" s="14">
        <v>3056</v>
      </c>
      <c r="IA15" s="26">
        <v>285</v>
      </c>
      <c r="IB15" s="26">
        <v>3061</v>
      </c>
      <c r="IC15" s="26">
        <v>3346</v>
      </c>
      <c r="ID15" s="26">
        <v>2409</v>
      </c>
      <c r="IE15" s="26">
        <v>8063</v>
      </c>
      <c r="IF15" s="26">
        <v>458</v>
      </c>
      <c r="IG15" s="26">
        <v>17</v>
      </c>
      <c r="IH15" s="26">
        <v>44</v>
      </c>
      <c r="II15" s="26">
        <v>415</v>
      </c>
      <c r="IJ15" s="26">
        <v>1903</v>
      </c>
      <c r="IK15" s="26">
        <v>479</v>
      </c>
      <c r="IL15" s="26">
        <v>12441</v>
      </c>
      <c r="IM15" s="26">
        <v>2867</v>
      </c>
      <c r="IN15" s="30">
        <f t="shared" si="0"/>
        <v>6.5338124795818358E-4</v>
      </c>
      <c r="IO15" s="30">
        <f t="shared" si="1"/>
        <v>0</v>
      </c>
      <c r="IP15" s="30">
        <f t="shared" si="2"/>
        <v>1.8294674942829142E-2</v>
      </c>
      <c r="IQ15" s="30">
        <f t="shared" si="3"/>
        <v>2.9402156158118264E-3</v>
      </c>
      <c r="IR15" s="30">
        <f t="shared" si="4"/>
        <v>2.3521724926494611E-2</v>
      </c>
      <c r="IS15" s="30">
        <f t="shared" si="5"/>
        <v>0.10682783404116301</v>
      </c>
      <c r="IT15" s="30">
        <f t="shared" si="6"/>
        <v>9.8007187193727531E-4</v>
      </c>
      <c r="IU15" s="30">
        <f t="shared" si="7"/>
        <v>6.5338124795818358E-4</v>
      </c>
      <c r="IV15" s="30">
        <f t="shared" si="8"/>
        <v>2.9402156158118264E-3</v>
      </c>
      <c r="IW15" s="30">
        <f t="shared" si="9"/>
        <v>0.51094413590329957</v>
      </c>
      <c r="IX15" s="30">
        <f t="shared" si="10"/>
        <v>0.31786997713165632</v>
      </c>
      <c r="IY15" s="30">
        <f t="shared" si="11"/>
        <v>1.4374387455080039E-2</v>
      </c>
      <c r="IZ15" s="14">
        <v>141</v>
      </c>
      <c r="JA15" s="14">
        <v>18</v>
      </c>
      <c r="JB15" s="14">
        <f t="shared" si="12"/>
        <v>19.251572327044027</v>
      </c>
    </row>
    <row r="16" spans="1:263" s="26" customFormat="1" x14ac:dyDescent="0.2">
      <c r="A16" s="37">
        <v>61</v>
      </c>
      <c r="B16" s="46" t="s">
        <v>75</v>
      </c>
      <c r="C16" s="19">
        <v>6</v>
      </c>
      <c r="D16" s="19">
        <v>3</v>
      </c>
      <c r="E16" s="14">
        <v>4</v>
      </c>
      <c r="F16" s="14">
        <v>3</v>
      </c>
      <c r="G16" s="14">
        <v>4</v>
      </c>
      <c r="H16" s="14">
        <v>3</v>
      </c>
      <c r="I16" s="14">
        <v>7</v>
      </c>
      <c r="J16" s="14">
        <v>2</v>
      </c>
      <c r="K16" s="14">
        <v>11</v>
      </c>
      <c r="L16" s="14">
        <v>1</v>
      </c>
      <c r="M16" s="14">
        <v>0</v>
      </c>
      <c r="N16" s="14">
        <v>0</v>
      </c>
      <c r="O16" s="14">
        <v>2</v>
      </c>
      <c r="P16" s="14">
        <v>4</v>
      </c>
      <c r="Q16" s="14">
        <v>4</v>
      </c>
      <c r="R16" s="14">
        <v>119</v>
      </c>
      <c r="S16" s="14">
        <v>3</v>
      </c>
      <c r="T16" s="14">
        <v>5</v>
      </c>
      <c r="U16" s="14">
        <v>10</v>
      </c>
      <c r="V16" s="14">
        <v>11</v>
      </c>
      <c r="W16" s="14">
        <v>12</v>
      </c>
      <c r="X16" s="14">
        <v>9</v>
      </c>
      <c r="Y16" s="14">
        <v>12</v>
      </c>
      <c r="Z16" s="14">
        <v>21</v>
      </c>
      <c r="AA16" s="14">
        <v>10</v>
      </c>
      <c r="AB16" s="14">
        <v>32</v>
      </c>
      <c r="AC16" s="14">
        <v>5</v>
      </c>
      <c r="AD16" s="14">
        <v>0</v>
      </c>
      <c r="AE16" s="14">
        <v>0</v>
      </c>
      <c r="AF16" s="14">
        <v>2</v>
      </c>
      <c r="AG16" s="14">
        <v>8</v>
      </c>
      <c r="AH16" s="14">
        <v>6</v>
      </c>
      <c r="AI16" s="14">
        <v>60</v>
      </c>
      <c r="AJ16" s="14">
        <v>15</v>
      </c>
      <c r="AK16" s="14">
        <v>144</v>
      </c>
      <c r="AL16" s="14">
        <v>140</v>
      </c>
      <c r="AM16" s="14">
        <v>129</v>
      </c>
      <c r="AN16" s="14">
        <v>123</v>
      </c>
      <c r="AO16" s="14">
        <v>184</v>
      </c>
      <c r="AP16" s="14">
        <v>123</v>
      </c>
      <c r="AQ16" s="14">
        <v>307</v>
      </c>
      <c r="AR16" s="14">
        <v>199</v>
      </c>
      <c r="AS16" s="14">
        <v>497</v>
      </c>
      <c r="AT16" s="14">
        <v>12</v>
      </c>
      <c r="AU16" s="14">
        <v>8</v>
      </c>
      <c r="AV16" s="14">
        <v>85</v>
      </c>
      <c r="AW16" s="14">
        <v>117</v>
      </c>
      <c r="AX16" s="14">
        <v>197</v>
      </c>
      <c r="AY16" s="14">
        <v>96</v>
      </c>
      <c r="AZ16" s="14">
        <v>699</v>
      </c>
      <c r="BA16" s="14">
        <v>211</v>
      </c>
      <c r="BB16" s="14">
        <v>91</v>
      </c>
      <c r="BC16" s="14">
        <v>187</v>
      </c>
      <c r="BD16" s="14">
        <v>276</v>
      </c>
      <c r="BE16" s="14">
        <v>87</v>
      </c>
      <c r="BF16" s="14">
        <v>80</v>
      </c>
      <c r="BG16" s="14">
        <v>87</v>
      </c>
      <c r="BH16" s="14">
        <v>167</v>
      </c>
      <c r="BI16" s="14">
        <v>110</v>
      </c>
      <c r="BJ16" s="14">
        <v>328</v>
      </c>
      <c r="BK16" s="14">
        <v>37</v>
      </c>
      <c r="BL16" s="14">
        <v>11</v>
      </c>
      <c r="BM16" s="14">
        <v>28</v>
      </c>
      <c r="BN16" s="14">
        <v>138</v>
      </c>
      <c r="BO16" s="14">
        <v>325</v>
      </c>
      <c r="BP16" s="14">
        <v>20</v>
      </c>
      <c r="BQ16" s="14">
        <v>201</v>
      </c>
      <c r="BR16" s="14">
        <v>147</v>
      </c>
      <c r="BS16" s="14">
        <v>0</v>
      </c>
      <c r="BT16" s="14">
        <v>0</v>
      </c>
      <c r="BU16" s="14">
        <v>0</v>
      </c>
      <c r="BV16" s="14">
        <v>0</v>
      </c>
      <c r="BW16" s="14">
        <v>62</v>
      </c>
      <c r="BX16" s="14">
        <v>59</v>
      </c>
      <c r="BY16" s="14">
        <v>73</v>
      </c>
      <c r="BZ16" s="14">
        <v>69</v>
      </c>
      <c r="CA16" s="14">
        <v>59</v>
      </c>
      <c r="CB16" s="14">
        <v>69</v>
      </c>
      <c r="CC16" s="14">
        <v>128</v>
      </c>
      <c r="CD16" s="14">
        <v>85</v>
      </c>
      <c r="CE16" s="14">
        <v>90</v>
      </c>
      <c r="CF16" s="14">
        <v>10</v>
      </c>
      <c r="CG16" s="14">
        <v>6</v>
      </c>
      <c r="CH16" s="14">
        <v>47</v>
      </c>
      <c r="CI16" s="14">
        <v>8</v>
      </c>
      <c r="CJ16" s="14">
        <v>12</v>
      </c>
      <c r="CK16" s="14">
        <v>33</v>
      </c>
      <c r="CL16" s="14">
        <v>80</v>
      </c>
      <c r="CM16" s="14">
        <v>95</v>
      </c>
      <c r="CN16" s="14">
        <v>0</v>
      </c>
      <c r="CO16" s="14">
        <v>0</v>
      </c>
      <c r="CP16" s="14">
        <v>1</v>
      </c>
      <c r="CQ16" s="14">
        <v>0</v>
      </c>
      <c r="CR16" s="14">
        <v>442</v>
      </c>
      <c r="CS16" s="14">
        <v>440</v>
      </c>
      <c r="CT16" s="14">
        <v>447</v>
      </c>
      <c r="CU16" s="14">
        <v>333</v>
      </c>
      <c r="CV16" s="14">
        <v>19</v>
      </c>
      <c r="CW16" s="14">
        <v>402</v>
      </c>
      <c r="CX16" s="14">
        <v>421</v>
      </c>
      <c r="CY16" s="14">
        <v>292</v>
      </c>
      <c r="CZ16" s="14">
        <v>526</v>
      </c>
      <c r="DA16" s="14">
        <v>68</v>
      </c>
      <c r="DB16" s="14">
        <v>14</v>
      </c>
      <c r="DC16" s="14">
        <v>70</v>
      </c>
      <c r="DD16" s="14">
        <v>295</v>
      </c>
      <c r="DE16" s="14">
        <v>625</v>
      </c>
      <c r="DF16" s="14">
        <v>61</v>
      </c>
      <c r="DG16" s="14">
        <v>556</v>
      </c>
      <c r="DH16" s="14">
        <v>360</v>
      </c>
      <c r="DI16" s="14">
        <v>1</v>
      </c>
      <c r="DJ16" s="14">
        <v>0</v>
      </c>
      <c r="DK16" s="14">
        <v>0</v>
      </c>
      <c r="DL16" s="14">
        <v>1</v>
      </c>
      <c r="DM16" s="14">
        <v>0</v>
      </c>
      <c r="DN16" s="14">
        <v>1</v>
      </c>
      <c r="DO16" s="14">
        <v>1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1</v>
      </c>
      <c r="DX16" s="14">
        <v>0</v>
      </c>
      <c r="DY16" s="14">
        <v>0</v>
      </c>
      <c r="DZ16" s="14">
        <v>5</v>
      </c>
      <c r="EA16" s="14">
        <v>6</v>
      </c>
      <c r="EB16" s="14">
        <v>10</v>
      </c>
      <c r="EC16" s="14">
        <v>10</v>
      </c>
      <c r="ED16" s="14">
        <v>1</v>
      </c>
      <c r="EE16" s="14">
        <v>10</v>
      </c>
      <c r="EF16" s="14">
        <v>11</v>
      </c>
      <c r="EG16" s="14">
        <v>3</v>
      </c>
      <c r="EH16" s="14">
        <v>11</v>
      </c>
      <c r="EI16" s="14">
        <v>0</v>
      </c>
      <c r="EJ16" s="14">
        <v>2</v>
      </c>
      <c r="EK16" s="14">
        <v>5</v>
      </c>
      <c r="EL16" s="14">
        <v>13</v>
      </c>
      <c r="EM16" s="14">
        <v>37</v>
      </c>
      <c r="EN16" s="14">
        <v>8</v>
      </c>
      <c r="EO16" s="14">
        <v>21</v>
      </c>
      <c r="EP16" s="14">
        <v>3</v>
      </c>
      <c r="EQ16" s="14">
        <v>2</v>
      </c>
      <c r="ER16" s="14">
        <v>0</v>
      </c>
      <c r="ES16" s="14">
        <v>7</v>
      </c>
      <c r="ET16" s="14">
        <v>16</v>
      </c>
      <c r="EU16" s="14">
        <v>5</v>
      </c>
      <c r="EV16" s="14">
        <v>16</v>
      </c>
      <c r="EW16" s="14">
        <v>21</v>
      </c>
      <c r="EX16" s="14">
        <v>5</v>
      </c>
      <c r="EY16" s="14">
        <v>30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16</v>
      </c>
      <c r="FF16" s="14">
        <v>0</v>
      </c>
      <c r="FG16" s="14">
        <v>5</v>
      </c>
      <c r="FH16" s="14">
        <v>38</v>
      </c>
      <c r="FI16" s="14">
        <v>26</v>
      </c>
      <c r="FJ16" s="14">
        <v>14</v>
      </c>
      <c r="FK16" s="41">
        <v>13</v>
      </c>
      <c r="FL16" s="14">
        <v>131</v>
      </c>
      <c r="FM16" s="14">
        <v>122</v>
      </c>
      <c r="FN16" s="14">
        <v>150</v>
      </c>
      <c r="FO16" s="41">
        <v>132</v>
      </c>
      <c r="FP16" s="14">
        <v>2678</v>
      </c>
      <c r="FQ16" s="14">
        <v>2901</v>
      </c>
      <c r="FR16" s="14">
        <v>2707</v>
      </c>
      <c r="FS16" s="14">
        <v>2512</v>
      </c>
      <c r="FT16" s="14">
        <v>113</v>
      </c>
      <c r="FU16" s="14">
        <v>2613</v>
      </c>
      <c r="FV16" s="14">
        <v>2726</v>
      </c>
      <c r="FW16" s="14">
        <v>2339</v>
      </c>
      <c r="FX16" s="14">
        <v>3172</v>
      </c>
      <c r="FY16" s="14">
        <v>301</v>
      </c>
      <c r="FZ16" s="14">
        <v>24</v>
      </c>
      <c r="GA16" s="14">
        <v>252</v>
      </c>
      <c r="GB16" s="14">
        <v>599</v>
      </c>
      <c r="GC16" s="14">
        <v>932</v>
      </c>
      <c r="GD16" s="14">
        <v>86</v>
      </c>
      <c r="GE16" s="14">
        <v>12358</v>
      </c>
      <c r="GF16" s="14">
        <v>2640</v>
      </c>
      <c r="GG16" s="14">
        <v>25</v>
      </c>
      <c r="GH16" s="14">
        <v>25</v>
      </c>
      <c r="GI16" s="14">
        <v>24</v>
      </c>
      <c r="GJ16" s="14">
        <v>21</v>
      </c>
      <c r="GK16" s="14">
        <v>16</v>
      </c>
      <c r="GL16" s="14">
        <v>3</v>
      </c>
      <c r="GM16" s="14">
        <v>8</v>
      </c>
      <c r="GN16" s="14">
        <v>4</v>
      </c>
      <c r="GO16" s="14">
        <v>1423</v>
      </c>
      <c r="GP16" s="14">
        <v>1365</v>
      </c>
      <c r="GQ16" s="14">
        <v>1295</v>
      </c>
      <c r="GR16" s="14">
        <v>1449</v>
      </c>
      <c r="GS16" s="14">
        <v>77</v>
      </c>
      <c r="GT16" s="14">
        <v>1449</v>
      </c>
      <c r="GU16" s="14">
        <v>1526</v>
      </c>
      <c r="GV16" s="14">
        <v>1341</v>
      </c>
      <c r="GW16" s="14">
        <v>1545</v>
      </c>
      <c r="GX16" s="14">
        <v>0</v>
      </c>
      <c r="GY16" s="14">
        <v>14</v>
      </c>
      <c r="GZ16" s="14">
        <v>97</v>
      </c>
      <c r="HA16" s="14">
        <v>485</v>
      </c>
      <c r="HB16" s="14">
        <v>682</v>
      </c>
      <c r="HC16" s="14">
        <v>185</v>
      </c>
      <c r="HD16" s="14">
        <v>3045</v>
      </c>
      <c r="HE16" s="14">
        <v>1341</v>
      </c>
      <c r="HF16" s="14">
        <v>26</v>
      </c>
      <c r="HG16" s="14">
        <v>21</v>
      </c>
      <c r="HH16" s="14">
        <v>7</v>
      </c>
      <c r="HI16" s="14">
        <v>5</v>
      </c>
      <c r="HJ16" s="14">
        <v>1</v>
      </c>
      <c r="HK16" s="14">
        <v>5</v>
      </c>
      <c r="HL16" s="14">
        <v>6</v>
      </c>
      <c r="HM16" s="14">
        <v>1</v>
      </c>
      <c r="HN16" s="14">
        <v>3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5</v>
      </c>
      <c r="HU16" s="14">
        <v>198</v>
      </c>
      <c r="HV16" s="14">
        <v>1</v>
      </c>
      <c r="HW16" s="14">
        <v>5095</v>
      </c>
      <c r="HX16" s="14">
        <v>5308</v>
      </c>
      <c r="HY16" s="14">
        <v>5163</v>
      </c>
      <c r="HZ16" s="14">
        <v>4790</v>
      </c>
      <c r="IA16" s="26">
        <v>552</v>
      </c>
      <c r="IB16" s="26">
        <v>4790</v>
      </c>
      <c r="IC16" s="26">
        <v>5342</v>
      </c>
      <c r="ID16" s="26">
        <v>4387</v>
      </c>
      <c r="IE16" s="26">
        <v>6245</v>
      </c>
      <c r="IF16" s="26">
        <v>434</v>
      </c>
      <c r="IG16" s="26">
        <v>79</v>
      </c>
      <c r="IH16" s="26">
        <v>584</v>
      </c>
      <c r="II16" s="26">
        <v>1659</v>
      </c>
      <c r="IJ16" s="26">
        <v>2822</v>
      </c>
      <c r="IK16" s="26">
        <v>521</v>
      </c>
      <c r="IL16" s="26">
        <v>17337</v>
      </c>
      <c r="IM16" s="26">
        <v>4821</v>
      </c>
      <c r="IN16" s="30">
        <f t="shared" si="0"/>
        <v>6.2630480167014612E-4</v>
      </c>
      <c r="IO16" s="30">
        <f t="shared" si="1"/>
        <v>2.5052192066805845E-3</v>
      </c>
      <c r="IP16" s="30">
        <f t="shared" si="2"/>
        <v>2.5678496868475991E-2</v>
      </c>
      <c r="IQ16" s="30">
        <f t="shared" si="3"/>
        <v>1.8162839248434239E-2</v>
      </c>
      <c r="IR16" s="30">
        <f t="shared" si="4"/>
        <v>1.4405010438413361E-2</v>
      </c>
      <c r="IS16" s="30">
        <f t="shared" si="5"/>
        <v>8.3924843423799578E-2</v>
      </c>
      <c r="IT16" s="30">
        <f t="shared" si="6"/>
        <v>2.0876826722338206E-4</v>
      </c>
      <c r="IU16" s="30">
        <f t="shared" si="7"/>
        <v>2.0876826722338203E-3</v>
      </c>
      <c r="IV16" s="30">
        <f t="shared" si="8"/>
        <v>3.3402922755741129E-3</v>
      </c>
      <c r="IW16" s="30">
        <f t="shared" si="9"/>
        <v>0.54551148225469726</v>
      </c>
      <c r="IX16" s="30">
        <f t="shared" si="10"/>
        <v>0.30250521920668061</v>
      </c>
      <c r="IY16" s="30">
        <f t="shared" si="11"/>
        <v>1.0438413361169101E-3</v>
      </c>
      <c r="IZ16" s="14">
        <v>190</v>
      </c>
      <c r="JA16" s="14"/>
      <c r="JB16" s="14">
        <f t="shared" si="12"/>
        <v>25.210526315789473</v>
      </c>
    </row>
    <row r="17" spans="1:262" s="26" customFormat="1" x14ac:dyDescent="0.2">
      <c r="A17" s="37">
        <v>89</v>
      </c>
      <c r="B17" s="46" t="s">
        <v>82</v>
      </c>
      <c r="C17" s="19">
        <v>1</v>
      </c>
      <c r="D17" s="19">
        <v>1</v>
      </c>
      <c r="E17" s="14">
        <v>0</v>
      </c>
      <c r="F17" s="14">
        <v>0</v>
      </c>
      <c r="G17" s="14">
        <v>1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2</v>
      </c>
      <c r="P17" s="14">
        <v>14</v>
      </c>
      <c r="Q17" s="14">
        <v>1</v>
      </c>
      <c r="R17" s="14">
        <v>8</v>
      </c>
      <c r="S17" s="14">
        <v>0</v>
      </c>
      <c r="T17" s="14">
        <v>3</v>
      </c>
      <c r="U17" s="14">
        <v>2</v>
      </c>
      <c r="V17" s="14">
        <v>3</v>
      </c>
      <c r="W17" s="14">
        <v>1</v>
      </c>
      <c r="X17" s="14">
        <v>0</v>
      </c>
      <c r="Y17" s="14">
        <v>1</v>
      </c>
      <c r="Z17" s="14">
        <v>1</v>
      </c>
      <c r="AA17" s="14">
        <v>0</v>
      </c>
      <c r="AB17" s="14">
        <v>0</v>
      </c>
      <c r="AC17" s="14">
        <v>1</v>
      </c>
      <c r="AD17" s="14">
        <v>0</v>
      </c>
      <c r="AE17" s="14">
        <v>0</v>
      </c>
      <c r="AF17" s="14">
        <v>1</v>
      </c>
      <c r="AG17" s="14">
        <v>2</v>
      </c>
      <c r="AH17" s="14">
        <v>0</v>
      </c>
      <c r="AI17" s="14">
        <v>18</v>
      </c>
      <c r="AJ17" s="14">
        <v>1</v>
      </c>
      <c r="AK17" s="14">
        <v>29</v>
      </c>
      <c r="AL17" s="14">
        <v>34</v>
      </c>
      <c r="AM17" s="14">
        <v>48</v>
      </c>
      <c r="AN17" s="14">
        <v>44</v>
      </c>
      <c r="AO17" s="14">
        <v>44</v>
      </c>
      <c r="AP17" s="14">
        <v>44</v>
      </c>
      <c r="AQ17" s="14">
        <v>88</v>
      </c>
      <c r="AR17" s="14">
        <v>29</v>
      </c>
      <c r="AS17" s="14">
        <v>159</v>
      </c>
      <c r="AT17" s="14">
        <v>8</v>
      </c>
      <c r="AU17" s="14">
        <v>6</v>
      </c>
      <c r="AV17" s="14">
        <v>11</v>
      </c>
      <c r="AW17" s="14">
        <v>12</v>
      </c>
      <c r="AX17" s="14">
        <v>69</v>
      </c>
      <c r="AY17" s="14">
        <v>51</v>
      </c>
      <c r="AZ17" s="14">
        <v>223</v>
      </c>
      <c r="BA17" s="14">
        <v>37</v>
      </c>
      <c r="BB17" s="14">
        <v>12</v>
      </c>
      <c r="BC17" s="14">
        <v>10</v>
      </c>
      <c r="BD17" s="14">
        <v>25</v>
      </c>
      <c r="BE17" s="14">
        <v>18</v>
      </c>
      <c r="BF17" s="14">
        <v>0</v>
      </c>
      <c r="BG17" s="14">
        <v>18</v>
      </c>
      <c r="BH17" s="14">
        <v>18</v>
      </c>
      <c r="BI17" s="14">
        <v>14</v>
      </c>
      <c r="BJ17" s="14">
        <v>177</v>
      </c>
      <c r="BK17" s="14">
        <v>4</v>
      </c>
      <c r="BL17" s="14">
        <v>0</v>
      </c>
      <c r="BM17" s="14">
        <v>0</v>
      </c>
      <c r="BN17" s="14">
        <v>3</v>
      </c>
      <c r="BO17" s="14">
        <v>47</v>
      </c>
      <c r="BP17" s="14">
        <v>0</v>
      </c>
      <c r="BQ17" s="14">
        <v>45</v>
      </c>
      <c r="BR17" s="14">
        <v>18</v>
      </c>
      <c r="BS17" s="14">
        <v>0</v>
      </c>
      <c r="BT17" s="14">
        <v>0</v>
      </c>
      <c r="BU17" s="14">
        <v>0</v>
      </c>
      <c r="BV17" s="14">
        <v>0</v>
      </c>
      <c r="BW17" s="14">
        <v>14</v>
      </c>
      <c r="BX17" s="14">
        <v>18</v>
      </c>
      <c r="BY17" s="14">
        <v>42</v>
      </c>
      <c r="BZ17" s="14">
        <v>48</v>
      </c>
      <c r="CA17" s="14">
        <v>12</v>
      </c>
      <c r="CB17" s="14">
        <v>48</v>
      </c>
      <c r="CC17" s="14">
        <v>60</v>
      </c>
      <c r="CD17" s="14">
        <v>43</v>
      </c>
      <c r="CE17" s="14">
        <v>68</v>
      </c>
      <c r="CF17" s="14">
        <v>7</v>
      </c>
      <c r="CG17" s="14">
        <v>3</v>
      </c>
      <c r="CH17" s="14">
        <v>6</v>
      </c>
      <c r="CI17" s="14">
        <v>5</v>
      </c>
      <c r="CJ17" s="14">
        <v>6</v>
      </c>
      <c r="CK17" s="14">
        <v>10</v>
      </c>
      <c r="CL17" s="14">
        <v>145</v>
      </c>
      <c r="CM17" s="14">
        <v>50</v>
      </c>
      <c r="CN17" s="14">
        <v>0</v>
      </c>
      <c r="CO17" s="14">
        <v>0</v>
      </c>
      <c r="CP17" s="14">
        <v>1</v>
      </c>
      <c r="CQ17" s="14">
        <v>0</v>
      </c>
      <c r="CR17" s="14">
        <v>59</v>
      </c>
      <c r="CS17" s="14">
        <v>57</v>
      </c>
      <c r="CT17" s="14">
        <v>68</v>
      </c>
      <c r="CU17" s="14">
        <v>83</v>
      </c>
      <c r="CV17" s="14">
        <v>27</v>
      </c>
      <c r="CW17" s="14">
        <v>84</v>
      </c>
      <c r="CX17" s="14">
        <v>111</v>
      </c>
      <c r="CY17" s="14">
        <v>58</v>
      </c>
      <c r="CZ17" s="14">
        <v>129</v>
      </c>
      <c r="DA17" s="14">
        <v>23</v>
      </c>
      <c r="DB17" s="14">
        <v>2</v>
      </c>
      <c r="DC17" s="14">
        <v>2</v>
      </c>
      <c r="DD17" s="14">
        <v>31</v>
      </c>
      <c r="DE17" s="14">
        <v>70</v>
      </c>
      <c r="DF17" s="14">
        <v>30</v>
      </c>
      <c r="DG17" s="14">
        <v>251</v>
      </c>
      <c r="DH17" s="14">
        <v>81</v>
      </c>
      <c r="DI17" s="14">
        <v>31</v>
      </c>
      <c r="DJ17" s="14">
        <v>74</v>
      </c>
      <c r="DK17" s="14">
        <v>69</v>
      </c>
      <c r="DL17" s="14">
        <v>20</v>
      </c>
      <c r="DM17" s="14">
        <v>23</v>
      </c>
      <c r="DN17" s="14">
        <v>19</v>
      </c>
      <c r="DO17" s="14">
        <v>42</v>
      </c>
      <c r="DP17" s="14">
        <v>30</v>
      </c>
      <c r="DQ17" s="14">
        <v>75</v>
      </c>
      <c r="DR17" s="14">
        <v>8</v>
      </c>
      <c r="DS17" s="14">
        <v>3</v>
      </c>
      <c r="DT17" s="14">
        <v>7</v>
      </c>
      <c r="DU17" s="14">
        <v>15</v>
      </c>
      <c r="DV17" s="14">
        <v>30</v>
      </c>
      <c r="DW17" s="14">
        <v>4</v>
      </c>
      <c r="DX17" s="14">
        <v>155</v>
      </c>
      <c r="DY17" s="14">
        <v>38</v>
      </c>
      <c r="DZ17" s="14">
        <v>0</v>
      </c>
      <c r="EA17" s="14">
        <v>0</v>
      </c>
      <c r="EB17" s="14">
        <v>1</v>
      </c>
      <c r="EC17" s="14">
        <v>3</v>
      </c>
      <c r="ED17" s="14">
        <v>1</v>
      </c>
      <c r="EE17" s="14">
        <v>3</v>
      </c>
      <c r="EF17" s="14">
        <v>4</v>
      </c>
      <c r="EG17" s="14">
        <v>1</v>
      </c>
      <c r="EH17" s="14">
        <v>5</v>
      </c>
      <c r="EI17" s="14">
        <v>3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11</v>
      </c>
      <c r="EP17" s="14">
        <v>4</v>
      </c>
      <c r="EQ17" s="14">
        <v>0</v>
      </c>
      <c r="ER17" s="14">
        <v>3</v>
      </c>
      <c r="ES17" s="14">
        <v>0</v>
      </c>
      <c r="ET17" s="14">
        <v>1</v>
      </c>
      <c r="EU17" s="14">
        <v>0</v>
      </c>
      <c r="EV17" s="14">
        <v>1</v>
      </c>
      <c r="EW17" s="14">
        <v>1</v>
      </c>
      <c r="EX17" s="14">
        <v>1</v>
      </c>
      <c r="EY17" s="14">
        <v>44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9</v>
      </c>
      <c r="FG17" s="14">
        <v>1</v>
      </c>
      <c r="FH17" s="14">
        <v>2</v>
      </c>
      <c r="FI17" s="14">
        <v>7</v>
      </c>
      <c r="FJ17" s="14">
        <v>14</v>
      </c>
      <c r="FK17" s="41">
        <v>14</v>
      </c>
      <c r="FL17" s="14">
        <v>24</v>
      </c>
      <c r="FM17" s="14">
        <v>29</v>
      </c>
      <c r="FN17" s="14">
        <v>42</v>
      </c>
      <c r="FO17" s="41">
        <v>21</v>
      </c>
      <c r="FP17" s="14">
        <v>800</v>
      </c>
      <c r="FQ17" s="14">
        <v>718</v>
      </c>
      <c r="FR17" s="14">
        <v>793</v>
      </c>
      <c r="FS17" s="14">
        <v>797</v>
      </c>
      <c r="FT17" s="14">
        <v>186</v>
      </c>
      <c r="FU17" s="14">
        <v>843</v>
      </c>
      <c r="FV17" s="14">
        <v>1029</v>
      </c>
      <c r="FW17" s="14">
        <v>883</v>
      </c>
      <c r="FX17" s="14">
        <v>3052</v>
      </c>
      <c r="FY17" s="14">
        <v>125</v>
      </c>
      <c r="FZ17" s="14">
        <v>21</v>
      </c>
      <c r="GA17" s="14">
        <v>60</v>
      </c>
      <c r="GB17" s="14">
        <v>410</v>
      </c>
      <c r="GC17" s="14">
        <v>1435</v>
      </c>
      <c r="GD17" s="14">
        <v>21</v>
      </c>
      <c r="GE17" s="14">
        <v>4438</v>
      </c>
      <c r="GF17" s="14">
        <v>1008</v>
      </c>
      <c r="GG17" s="14">
        <v>1</v>
      </c>
      <c r="GH17" s="14">
        <v>2</v>
      </c>
      <c r="GI17" s="14">
        <v>4</v>
      </c>
      <c r="GJ17" s="14">
        <v>6</v>
      </c>
      <c r="GK17" s="14">
        <v>5</v>
      </c>
      <c r="GL17" s="14">
        <v>2</v>
      </c>
      <c r="GM17" s="14">
        <v>1</v>
      </c>
      <c r="GN17" s="14">
        <v>2</v>
      </c>
      <c r="GO17" s="14">
        <v>348</v>
      </c>
      <c r="GP17" s="14">
        <v>375</v>
      </c>
      <c r="GQ17" s="14">
        <v>373</v>
      </c>
      <c r="GR17" s="14">
        <v>532</v>
      </c>
      <c r="GS17" s="14">
        <v>38</v>
      </c>
      <c r="GT17" s="14">
        <v>532</v>
      </c>
      <c r="GU17" s="14">
        <v>570</v>
      </c>
      <c r="GV17" s="14">
        <v>427</v>
      </c>
      <c r="GW17" s="14">
        <v>552</v>
      </c>
      <c r="GX17" s="14">
        <v>2</v>
      </c>
      <c r="GY17" s="14">
        <v>27</v>
      </c>
      <c r="GZ17" s="14">
        <v>39</v>
      </c>
      <c r="HA17" s="14">
        <v>218</v>
      </c>
      <c r="HB17" s="14">
        <v>273</v>
      </c>
      <c r="HC17" s="14">
        <v>141</v>
      </c>
      <c r="HD17" s="14">
        <v>1503</v>
      </c>
      <c r="HE17" s="14">
        <v>429</v>
      </c>
      <c r="HF17" s="14">
        <v>68</v>
      </c>
      <c r="HG17" s="14">
        <v>58</v>
      </c>
      <c r="HH17" s="14">
        <v>66</v>
      </c>
      <c r="HI17" s="14">
        <v>44</v>
      </c>
      <c r="HJ17" s="14">
        <v>6</v>
      </c>
      <c r="HK17" s="14">
        <v>45</v>
      </c>
      <c r="HL17" s="14">
        <v>51</v>
      </c>
      <c r="HM17" s="14">
        <v>42</v>
      </c>
      <c r="HN17" s="14">
        <v>81</v>
      </c>
      <c r="HO17" s="14">
        <v>1</v>
      </c>
      <c r="HP17" s="14">
        <v>4</v>
      </c>
      <c r="HQ17" s="14">
        <v>4</v>
      </c>
      <c r="HR17" s="14">
        <v>15</v>
      </c>
      <c r="HS17" s="14">
        <v>21</v>
      </c>
      <c r="HT17" s="14">
        <v>8</v>
      </c>
      <c r="HU17" s="14">
        <v>252</v>
      </c>
      <c r="HV17" s="14">
        <v>43</v>
      </c>
      <c r="HW17" s="14">
        <v>1397</v>
      </c>
      <c r="HX17" s="14">
        <v>1390</v>
      </c>
      <c r="HY17" s="14">
        <v>1550</v>
      </c>
      <c r="HZ17" s="14">
        <v>1634</v>
      </c>
      <c r="IA17" s="26">
        <v>338</v>
      </c>
      <c r="IB17" s="26">
        <v>1638</v>
      </c>
      <c r="IC17" s="26">
        <v>1976</v>
      </c>
      <c r="ID17" s="26">
        <v>1528</v>
      </c>
      <c r="IE17" s="26">
        <v>4342</v>
      </c>
      <c r="IF17" s="26">
        <v>182</v>
      </c>
      <c r="IG17" s="26">
        <v>66</v>
      </c>
      <c r="IH17" s="26">
        <v>129</v>
      </c>
      <c r="II17" s="26">
        <v>712</v>
      </c>
      <c r="IJ17" s="26">
        <v>1967</v>
      </c>
      <c r="IK17" s="26">
        <v>266</v>
      </c>
      <c r="IL17" s="26">
        <v>7058</v>
      </c>
      <c r="IM17" s="26">
        <v>1710</v>
      </c>
      <c r="IN17" s="30">
        <f t="shared" si="0"/>
        <v>0</v>
      </c>
      <c r="IO17" s="30">
        <f t="shared" si="1"/>
        <v>6.105006105006105E-4</v>
      </c>
      <c r="IP17" s="30">
        <f t="shared" si="2"/>
        <v>2.6862026862026864E-2</v>
      </c>
      <c r="IQ17" s="30">
        <f t="shared" si="3"/>
        <v>1.098901098901099E-2</v>
      </c>
      <c r="IR17" s="30">
        <f t="shared" si="4"/>
        <v>2.9304029304029304E-2</v>
      </c>
      <c r="IS17" s="30">
        <f t="shared" si="5"/>
        <v>5.128205128205128E-2</v>
      </c>
      <c r="IT17" s="30">
        <f t="shared" si="6"/>
        <v>1.15995115995116E-2</v>
      </c>
      <c r="IU17" s="30">
        <f t="shared" si="7"/>
        <v>1.8315018315018315E-3</v>
      </c>
      <c r="IV17" s="30">
        <f t="shared" si="8"/>
        <v>6.105006105006105E-4</v>
      </c>
      <c r="IW17" s="30">
        <f t="shared" si="9"/>
        <v>0.5146520146520146</v>
      </c>
      <c r="IX17" s="30">
        <f t="shared" si="10"/>
        <v>0.3247863247863248</v>
      </c>
      <c r="IY17" s="30">
        <f t="shared" si="11"/>
        <v>2.7472527472527472E-2</v>
      </c>
      <c r="IZ17" s="14">
        <v>55</v>
      </c>
      <c r="JA17" s="14">
        <v>4</v>
      </c>
      <c r="JB17" s="14">
        <f t="shared" si="12"/>
        <v>27.762711864406779</v>
      </c>
    </row>
    <row r="18" spans="1:262" s="26" customFormat="1" x14ac:dyDescent="0.2">
      <c r="A18" s="37">
        <v>93</v>
      </c>
      <c r="B18" s="46" t="s">
        <v>87</v>
      </c>
      <c r="C18" s="19">
        <v>13</v>
      </c>
      <c r="D18" s="19">
        <v>11</v>
      </c>
      <c r="E18" s="14">
        <v>17</v>
      </c>
      <c r="F18" s="14">
        <v>10</v>
      </c>
      <c r="G18" s="14">
        <v>23</v>
      </c>
      <c r="H18" s="14">
        <v>10</v>
      </c>
      <c r="I18" s="14">
        <v>33</v>
      </c>
      <c r="J18" s="14">
        <v>17</v>
      </c>
      <c r="K18" s="14">
        <v>130</v>
      </c>
      <c r="L18" s="14">
        <v>4</v>
      </c>
      <c r="M18" s="14">
        <v>1</v>
      </c>
      <c r="N18" s="14">
        <v>1</v>
      </c>
      <c r="O18" s="14">
        <v>3</v>
      </c>
      <c r="P18" s="14">
        <v>23</v>
      </c>
      <c r="Q18" s="14">
        <v>12</v>
      </c>
      <c r="R18" s="14">
        <v>122</v>
      </c>
      <c r="S18" s="14">
        <v>21</v>
      </c>
      <c r="T18" s="14">
        <v>13</v>
      </c>
      <c r="U18" s="14">
        <v>25</v>
      </c>
      <c r="V18" s="14">
        <v>19</v>
      </c>
      <c r="W18" s="14">
        <v>7</v>
      </c>
      <c r="X18" s="14">
        <v>16</v>
      </c>
      <c r="Y18" s="14">
        <v>7</v>
      </c>
      <c r="Z18" s="14">
        <v>23</v>
      </c>
      <c r="AA18" s="14">
        <v>11</v>
      </c>
      <c r="AB18" s="14">
        <v>32</v>
      </c>
      <c r="AC18" s="14">
        <v>9</v>
      </c>
      <c r="AD18" s="14">
        <v>0</v>
      </c>
      <c r="AE18" s="14">
        <v>0</v>
      </c>
      <c r="AF18" s="14">
        <v>1</v>
      </c>
      <c r="AG18" s="14">
        <v>3</v>
      </c>
      <c r="AH18" s="14">
        <v>3</v>
      </c>
      <c r="AI18" s="14">
        <v>83</v>
      </c>
      <c r="AJ18" s="14">
        <v>20</v>
      </c>
      <c r="AK18" s="14">
        <v>100</v>
      </c>
      <c r="AL18" s="14">
        <v>119</v>
      </c>
      <c r="AM18" s="14">
        <v>91</v>
      </c>
      <c r="AN18" s="14">
        <v>89</v>
      </c>
      <c r="AO18" s="14">
        <v>87</v>
      </c>
      <c r="AP18" s="14">
        <v>89</v>
      </c>
      <c r="AQ18" s="14">
        <v>176</v>
      </c>
      <c r="AR18" s="14">
        <v>53</v>
      </c>
      <c r="AS18" s="14">
        <v>202</v>
      </c>
      <c r="AT18" s="14">
        <v>25</v>
      </c>
      <c r="AU18" s="14">
        <v>6</v>
      </c>
      <c r="AV18" s="14">
        <v>14</v>
      </c>
      <c r="AW18" s="14">
        <v>12</v>
      </c>
      <c r="AX18" s="14">
        <v>49</v>
      </c>
      <c r="AY18" s="14">
        <v>98</v>
      </c>
      <c r="AZ18" s="14">
        <v>573</v>
      </c>
      <c r="BA18" s="14">
        <v>78</v>
      </c>
      <c r="BB18" s="14">
        <v>47</v>
      </c>
      <c r="BC18" s="14">
        <v>26</v>
      </c>
      <c r="BD18" s="14">
        <v>30</v>
      </c>
      <c r="BE18" s="14">
        <v>8</v>
      </c>
      <c r="BF18" s="14">
        <v>0</v>
      </c>
      <c r="BG18" s="14">
        <v>8</v>
      </c>
      <c r="BH18" s="14">
        <v>8</v>
      </c>
      <c r="BI18" s="14">
        <v>8</v>
      </c>
      <c r="BJ18" s="14">
        <v>28</v>
      </c>
      <c r="BK18" s="14">
        <v>0</v>
      </c>
      <c r="BL18" s="14">
        <v>1</v>
      </c>
      <c r="BM18" s="14">
        <v>2</v>
      </c>
      <c r="BN18" s="14">
        <v>7</v>
      </c>
      <c r="BO18" s="14">
        <v>23</v>
      </c>
      <c r="BP18" s="14">
        <v>0</v>
      </c>
      <c r="BQ18" s="14">
        <v>77</v>
      </c>
      <c r="BR18" s="14">
        <v>8</v>
      </c>
      <c r="BS18" s="14">
        <v>1</v>
      </c>
      <c r="BT18" s="14">
        <v>0</v>
      </c>
      <c r="BU18" s="14">
        <v>0</v>
      </c>
      <c r="BV18" s="14">
        <v>0</v>
      </c>
      <c r="BW18" s="14">
        <v>94</v>
      </c>
      <c r="BX18" s="14">
        <v>103</v>
      </c>
      <c r="BY18" s="14">
        <v>78</v>
      </c>
      <c r="BZ18" s="14">
        <v>70</v>
      </c>
      <c r="CA18" s="14">
        <v>21</v>
      </c>
      <c r="CB18" s="14">
        <v>70</v>
      </c>
      <c r="CC18" s="14">
        <v>91</v>
      </c>
      <c r="CD18" s="14">
        <v>45</v>
      </c>
      <c r="CE18" s="14">
        <v>73</v>
      </c>
      <c r="CF18" s="14">
        <v>9</v>
      </c>
      <c r="CG18" s="14">
        <v>12</v>
      </c>
      <c r="CH18" s="14">
        <v>17</v>
      </c>
      <c r="CI18" s="14">
        <v>50</v>
      </c>
      <c r="CJ18" s="14">
        <v>113</v>
      </c>
      <c r="CK18" s="14">
        <v>37</v>
      </c>
      <c r="CL18" s="14">
        <v>333</v>
      </c>
      <c r="CM18" s="14">
        <v>54</v>
      </c>
      <c r="CN18" s="14">
        <v>0</v>
      </c>
      <c r="CO18" s="14">
        <v>4</v>
      </c>
      <c r="CP18" s="14">
        <v>1</v>
      </c>
      <c r="CQ18" s="14">
        <v>1</v>
      </c>
      <c r="CR18" s="14">
        <v>244</v>
      </c>
      <c r="CS18" s="14">
        <v>243</v>
      </c>
      <c r="CT18" s="14">
        <v>236</v>
      </c>
      <c r="CU18" s="14">
        <v>235</v>
      </c>
      <c r="CV18" s="14">
        <v>46</v>
      </c>
      <c r="CW18" s="14">
        <v>236</v>
      </c>
      <c r="CX18" s="14">
        <v>282</v>
      </c>
      <c r="CY18" s="14">
        <v>188</v>
      </c>
      <c r="CZ18" s="14">
        <v>424</v>
      </c>
      <c r="DA18" s="14">
        <v>39</v>
      </c>
      <c r="DB18" s="14">
        <v>4</v>
      </c>
      <c r="DC18" s="14">
        <v>6</v>
      </c>
      <c r="DD18" s="14">
        <v>95</v>
      </c>
      <c r="DE18" s="14">
        <v>156</v>
      </c>
      <c r="DF18" s="14">
        <v>55</v>
      </c>
      <c r="DG18" s="14">
        <v>2030</v>
      </c>
      <c r="DH18" s="14">
        <v>227</v>
      </c>
      <c r="DI18" s="14">
        <v>0</v>
      </c>
      <c r="DJ18" s="14">
        <v>6</v>
      </c>
      <c r="DK18" s="14">
        <v>19</v>
      </c>
      <c r="DL18" s="14">
        <v>30</v>
      </c>
      <c r="DM18" s="14">
        <v>13</v>
      </c>
      <c r="DN18" s="14">
        <v>30</v>
      </c>
      <c r="DO18" s="14">
        <v>43</v>
      </c>
      <c r="DP18" s="14">
        <v>12</v>
      </c>
      <c r="DQ18" s="14">
        <v>15</v>
      </c>
      <c r="DR18" s="14">
        <v>6</v>
      </c>
      <c r="DS18" s="14">
        <v>0</v>
      </c>
      <c r="DT18" s="14">
        <v>0</v>
      </c>
      <c r="DU18" s="14">
        <v>3</v>
      </c>
      <c r="DV18" s="14">
        <v>5</v>
      </c>
      <c r="DW18" s="14">
        <v>25</v>
      </c>
      <c r="DX18" s="14">
        <v>26</v>
      </c>
      <c r="DY18" s="14">
        <v>18</v>
      </c>
      <c r="DZ18" s="14">
        <v>30</v>
      </c>
      <c r="EA18" s="14">
        <v>29</v>
      </c>
      <c r="EB18" s="14">
        <v>26</v>
      </c>
      <c r="EC18" s="14">
        <v>14</v>
      </c>
      <c r="ED18" s="14">
        <v>17</v>
      </c>
      <c r="EE18" s="14">
        <v>14</v>
      </c>
      <c r="EF18" s="14">
        <v>31</v>
      </c>
      <c r="EG18" s="14">
        <v>13</v>
      </c>
      <c r="EH18" s="14">
        <v>29</v>
      </c>
      <c r="EI18" s="14">
        <v>11</v>
      </c>
      <c r="EJ18" s="14">
        <v>0</v>
      </c>
      <c r="EK18" s="14">
        <v>0</v>
      </c>
      <c r="EL18" s="14">
        <v>1</v>
      </c>
      <c r="EM18" s="14">
        <v>3</v>
      </c>
      <c r="EN18" s="14">
        <v>7</v>
      </c>
      <c r="EO18" s="14">
        <v>103</v>
      </c>
      <c r="EP18" s="14">
        <v>24</v>
      </c>
      <c r="EQ18" s="14">
        <v>16</v>
      </c>
      <c r="ER18" s="14">
        <v>15</v>
      </c>
      <c r="ES18" s="14">
        <v>7</v>
      </c>
      <c r="ET18" s="14">
        <v>7</v>
      </c>
      <c r="EU18" s="14">
        <v>0</v>
      </c>
      <c r="EV18" s="14">
        <v>7</v>
      </c>
      <c r="EW18" s="14">
        <v>7</v>
      </c>
      <c r="EX18" s="14">
        <v>7</v>
      </c>
      <c r="EY18" s="14">
        <v>17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14">
        <v>0</v>
      </c>
      <c r="FF18" s="14">
        <v>57</v>
      </c>
      <c r="FG18" s="14">
        <v>7</v>
      </c>
      <c r="FH18" s="14">
        <v>41</v>
      </c>
      <c r="FI18" s="14">
        <v>50</v>
      </c>
      <c r="FJ18" s="14">
        <v>28</v>
      </c>
      <c r="FK18" s="41">
        <v>37</v>
      </c>
      <c r="FL18" s="14">
        <v>115</v>
      </c>
      <c r="FM18" s="14">
        <v>124</v>
      </c>
      <c r="FN18" s="14">
        <v>133</v>
      </c>
      <c r="FO18" s="41">
        <v>98</v>
      </c>
      <c r="FP18" s="14">
        <v>1566</v>
      </c>
      <c r="FQ18" s="14">
        <v>1543</v>
      </c>
      <c r="FR18" s="14">
        <v>1415</v>
      </c>
      <c r="FS18" s="14">
        <v>1460</v>
      </c>
      <c r="FT18" s="14">
        <v>179</v>
      </c>
      <c r="FU18" s="14">
        <v>1630</v>
      </c>
      <c r="FV18" s="14">
        <v>1809</v>
      </c>
      <c r="FW18" s="14">
        <v>1384</v>
      </c>
      <c r="FX18" s="14">
        <v>30000</v>
      </c>
      <c r="FY18" s="14">
        <v>267</v>
      </c>
      <c r="FZ18" s="14">
        <v>31</v>
      </c>
      <c r="GA18" s="14">
        <v>91</v>
      </c>
      <c r="GB18" s="14">
        <v>788</v>
      </c>
      <c r="GC18" s="14">
        <v>2085</v>
      </c>
      <c r="GD18" s="14">
        <v>158</v>
      </c>
      <c r="GE18" s="14">
        <v>13642</v>
      </c>
      <c r="GF18" s="14">
        <v>1651</v>
      </c>
      <c r="GG18" s="14">
        <v>8</v>
      </c>
      <c r="GH18" s="14">
        <v>24</v>
      </c>
      <c r="GI18" s="14">
        <v>29</v>
      </c>
      <c r="GJ18" s="14">
        <v>34</v>
      </c>
      <c r="GK18" s="14">
        <v>3</v>
      </c>
      <c r="GL18" s="14">
        <v>5</v>
      </c>
      <c r="GM18" s="14">
        <v>3</v>
      </c>
      <c r="GN18" s="14">
        <v>1</v>
      </c>
      <c r="GO18" s="14">
        <v>995</v>
      </c>
      <c r="GP18" s="14">
        <v>859</v>
      </c>
      <c r="GQ18" s="14">
        <v>708</v>
      </c>
      <c r="GR18" s="14">
        <v>716</v>
      </c>
      <c r="GS18" s="14">
        <v>36</v>
      </c>
      <c r="GT18" s="14">
        <v>716</v>
      </c>
      <c r="GU18" s="14">
        <v>752</v>
      </c>
      <c r="GV18" s="14">
        <v>661</v>
      </c>
      <c r="GW18" s="14">
        <v>832</v>
      </c>
      <c r="GX18" s="14">
        <v>0</v>
      </c>
      <c r="GY18" s="14">
        <v>12</v>
      </c>
      <c r="GZ18" s="14">
        <v>18</v>
      </c>
      <c r="HA18" s="14">
        <v>94</v>
      </c>
      <c r="HB18" s="14">
        <v>134</v>
      </c>
      <c r="HC18" s="14">
        <v>91</v>
      </c>
      <c r="HD18" s="14">
        <v>2846</v>
      </c>
      <c r="HE18" s="14">
        <v>661</v>
      </c>
      <c r="HF18" s="14">
        <v>70</v>
      </c>
      <c r="HG18" s="14">
        <v>25</v>
      </c>
      <c r="HH18" s="14">
        <v>16</v>
      </c>
      <c r="HI18" s="14">
        <v>10</v>
      </c>
      <c r="HJ18" s="14">
        <v>0</v>
      </c>
      <c r="HK18" s="14">
        <v>10</v>
      </c>
      <c r="HL18" s="14">
        <v>10</v>
      </c>
      <c r="HM18" s="14">
        <v>3</v>
      </c>
      <c r="HN18" s="14">
        <v>12</v>
      </c>
      <c r="HO18" s="14">
        <v>0</v>
      </c>
      <c r="HP18" s="14">
        <v>2</v>
      </c>
      <c r="HQ18" s="14">
        <v>17</v>
      </c>
      <c r="HR18" s="14">
        <v>19</v>
      </c>
      <c r="HS18" s="14">
        <v>35</v>
      </c>
      <c r="HT18" s="14">
        <v>7</v>
      </c>
      <c r="HU18" s="14">
        <v>300</v>
      </c>
      <c r="HV18" s="14">
        <v>3</v>
      </c>
      <c r="HW18" s="14">
        <v>3356</v>
      </c>
      <c r="HX18" s="14">
        <v>3211</v>
      </c>
      <c r="HY18" s="14">
        <v>2856</v>
      </c>
      <c r="HZ18" s="14">
        <v>2827</v>
      </c>
      <c r="IA18" s="26">
        <v>438</v>
      </c>
      <c r="IB18" s="26">
        <v>2827</v>
      </c>
      <c r="IC18" s="26">
        <v>3265</v>
      </c>
      <c r="ID18" s="26">
        <v>2402</v>
      </c>
      <c r="IE18" s="26">
        <v>31794</v>
      </c>
      <c r="IF18" s="26">
        <v>370</v>
      </c>
      <c r="IG18" s="26">
        <v>69</v>
      </c>
      <c r="IH18" s="26">
        <v>166</v>
      </c>
      <c r="II18" s="26">
        <v>1073</v>
      </c>
      <c r="IJ18" s="26">
        <v>2629</v>
      </c>
      <c r="IK18" s="26">
        <v>493</v>
      </c>
      <c r="IL18" s="26">
        <v>20192</v>
      </c>
      <c r="IM18" s="26">
        <v>2772</v>
      </c>
      <c r="IN18" s="30">
        <f t="shared" si="0"/>
        <v>3.5373187124159888E-3</v>
      </c>
      <c r="IO18" s="30">
        <f t="shared" si="1"/>
        <v>2.4761230986911922E-3</v>
      </c>
      <c r="IP18" s="30">
        <f t="shared" si="2"/>
        <v>3.1482136540502297E-2</v>
      </c>
      <c r="IQ18" s="30">
        <f t="shared" si="3"/>
        <v>2.8298549699327909E-3</v>
      </c>
      <c r="IR18" s="30">
        <f t="shared" si="4"/>
        <v>2.4761230986911922E-2</v>
      </c>
      <c r="IS18" s="30">
        <f t="shared" si="5"/>
        <v>8.3480721613017339E-2</v>
      </c>
      <c r="IT18" s="30">
        <f t="shared" si="6"/>
        <v>1.0611956137247965E-2</v>
      </c>
      <c r="IU18" s="30">
        <f t="shared" si="7"/>
        <v>4.9522461973823843E-3</v>
      </c>
      <c r="IV18" s="30">
        <f t="shared" si="8"/>
        <v>2.4761230986911922E-3</v>
      </c>
      <c r="IW18" s="30">
        <f t="shared" si="9"/>
        <v>0.57658295012380611</v>
      </c>
      <c r="IX18" s="30">
        <f t="shared" si="10"/>
        <v>0.25327201980898478</v>
      </c>
      <c r="IY18" s="30">
        <f t="shared" si="11"/>
        <v>3.5373187124159888E-3</v>
      </c>
      <c r="IZ18" s="14">
        <v>160</v>
      </c>
      <c r="JA18" s="14">
        <v>10</v>
      </c>
      <c r="JB18" s="14">
        <f t="shared" si="12"/>
        <v>16.629411764705882</v>
      </c>
    </row>
    <row r="19" spans="1:262" s="26" customFormat="1" x14ac:dyDescent="0.2">
      <c r="A19" s="37">
        <v>81.099999999999994</v>
      </c>
      <c r="B19" s="47" t="s">
        <v>1775</v>
      </c>
      <c r="C19" s="19">
        <v>7</v>
      </c>
      <c r="D19" s="19">
        <v>2</v>
      </c>
      <c r="E19" s="14">
        <v>5</v>
      </c>
      <c r="F19" s="14">
        <v>2</v>
      </c>
      <c r="G19" s="14">
        <v>4</v>
      </c>
      <c r="H19" s="14">
        <v>2</v>
      </c>
      <c r="I19" s="14">
        <v>6</v>
      </c>
      <c r="J19" s="14">
        <v>1</v>
      </c>
      <c r="K19" s="14">
        <v>4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4</v>
      </c>
      <c r="R19" s="14">
        <v>20</v>
      </c>
      <c r="S19" s="14">
        <v>2</v>
      </c>
      <c r="T19" s="14">
        <v>7</v>
      </c>
      <c r="U19" s="14">
        <v>7</v>
      </c>
      <c r="V19" s="14">
        <v>14</v>
      </c>
      <c r="W19" s="14">
        <v>11</v>
      </c>
      <c r="X19" s="14">
        <v>10</v>
      </c>
      <c r="Y19" s="14">
        <v>11</v>
      </c>
      <c r="Z19" s="14">
        <v>21</v>
      </c>
      <c r="AA19" s="14">
        <v>9</v>
      </c>
      <c r="AB19" s="14">
        <v>22</v>
      </c>
      <c r="AC19" s="14">
        <v>1</v>
      </c>
      <c r="AD19" s="14">
        <v>1</v>
      </c>
      <c r="AE19" s="14">
        <v>3</v>
      </c>
      <c r="AF19" s="14">
        <v>2</v>
      </c>
      <c r="AG19" s="14">
        <v>7</v>
      </c>
      <c r="AH19" s="14">
        <v>11</v>
      </c>
      <c r="AI19" s="14">
        <v>11</v>
      </c>
      <c r="AJ19" s="14">
        <v>10</v>
      </c>
      <c r="AK19" s="14">
        <v>52</v>
      </c>
      <c r="AL19" s="14">
        <v>55</v>
      </c>
      <c r="AM19" s="14">
        <v>53</v>
      </c>
      <c r="AN19" s="14">
        <v>52</v>
      </c>
      <c r="AO19" s="14">
        <v>34</v>
      </c>
      <c r="AP19" s="14">
        <v>52</v>
      </c>
      <c r="AQ19" s="14">
        <v>86</v>
      </c>
      <c r="AR19" s="14">
        <v>32</v>
      </c>
      <c r="AS19" s="14">
        <v>98</v>
      </c>
      <c r="AT19" s="14">
        <v>9</v>
      </c>
      <c r="AU19" s="14">
        <v>23</v>
      </c>
      <c r="AV19" s="14">
        <v>73</v>
      </c>
      <c r="AW19" s="14">
        <v>2</v>
      </c>
      <c r="AX19" s="14">
        <v>9</v>
      </c>
      <c r="AY19" s="14">
        <v>45</v>
      </c>
      <c r="AZ19" s="14">
        <v>114</v>
      </c>
      <c r="BA19" s="14">
        <v>41</v>
      </c>
      <c r="BB19" s="14">
        <v>16</v>
      </c>
      <c r="BC19" s="14">
        <v>15</v>
      </c>
      <c r="BD19" s="14">
        <v>9</v>
      </c>
      <c r="BE19" s="14">
        <v>8</v>
      </c>
      <c r="BF19" s="14">
        <v>0</v>
      </c>
      <c r="BG19" s="14">
        <v>8</v>
      </c>
      <c r="BH19" s="14">
        <v>8</v>
      </c>
      <c r="BI19" s="14">
        <v>8</v>
      </c>
      <c r="BJ19" s="14">
        <v>33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13</v>
      </c>
      <c r="BR19" s="14">
        <v>8</v>
      </c>
      <c r="BS19" s="14">
        <v>0</v>
      </c>
      <c r="BT19" s="14">
        <v>0</v>
      </c>
      <c r="BU19" s="14">
        <v>0</v>
      </c>
      <c r="BV19" s="14">
        <v>0</v>
      </c>
      <c r="BW19" s="14">
        <v>59</v>
      </c>
      <c r="BX19" s="14">
        <v>66</v>
      </c>
      <c r="BY19" s="14">
        <v>45</v>
      </c>
      <c r="BZ19" s="14">
        <v>50</v>
      </c>
      <c r="CA19" s="14">
        <v>24</v>
      </c>
      <c r="CB19" s="14">
        <v>50</v>
      </c>
      <c r="CC19" s="14">
        <v>74</v>
      </c>
      <c r="CD19" s="14">
        <v>34</v>
      </c>
      <c r="CE19" s="14">
        <v>38</v>
      </c>
      <c r="CF19" s="14">
        <v>8</v>
      </c>
      <c r="CG19" s="14">
        <v>5</v>
      </c>
      <c r="CH19" s="14">
        <v>7</v>
      </c>
      <c r="CI19" s="14">
        <v>3</v>
      </c>
      <c r="CJ19" s="14">
        <v>5</v>
      </c>
      <c r="CK19" s="14">
        <v>32</v>
      </c>
      <c r="CL19" s="14">
        <v>38</v>
      </c>
      <c r="CM19" s="14">
        <v>42</v>
      </c>
      <c r="CN19" s="14">
        <v>0</v>
      </c>
      <c r="CO19" s="14">
        <v>0</v>
      </c>
      <c r="CP19" s="14">
        <v>0</v>
      </c>
      <c r="CQ19" s="14">
        <v>0</v>
      </c>
      <c r="CR19" s="14">
        <v>257</v>
      </c>
      <c r="CS19" s="14">
        <v>255</v>
      </c>
      <c r="CT19" s="14">
        <v>274</v>
      </c>
      <c r="CU19" s="14">
        <v>240</v>
      </c>
      <c r="CV19" s="14">
        <v>73</v>
      </c>
      <c r="CW19" s="14">
        <v>241</v>
      </c>
      <c r="CX19" s="14">
        <v>314</v>
      </c>
      <c r="CY19" s="14">
        <v>210</v>
      </c>
      <c r="CZ19" s="14">
        <v>630</v>
      </c>
      <c r="DA19" s="14">
        <v>35</v>
      </c>
      <c r="DB19" s="14">
        <v>13</v>
      </c>
      <c r="DC19" s="14">
        <v>23</v>
      </c>
      <c r="DD19" s="14">
        <v>137</v>
      </c>
      <c r="DE19" s="14">
        <v>284</v>
      </c>
      <c r="DF19" s="14">
        <v>69</v>
      </c>
      <c r="DG19" s="14">
        <v>1076</v>
      </c>
      <c r="DH19" s="14">
        <v>245</v>
      </c>
      <c r="DI19" s="14">
        <v>0</v>
      </c>
      <c r="DJ19" s="14">
        <v>2</v>
      </c>
      <c r="DK19" s="14">
        <v>2</v>
      </c>
      <c r="DL19" s="14">
        <v>5</v>
      </c>
      <c r="DM19" s="14">
        <v>0</v>
      </c>
      <c r="DN19" s="14">
        <v>5</v>
      </c>
      <c r="DO19" s="14">
        <v>5</v>
      </c>
      <c r="DP19" s="14">
        <v>3</v>
      </c>
      <c r="DQ19" s="14">
        <v>8</v>
      </c>
      <c r="DR19" s="14">
        <v>0</v>
      </c>
      <c r="DS19" s="14">
        <v>1</v>
      </c>
      <c r="DT19" s="14">
        <v>2</v>
      </c>
      <c r="DU19" s="14">
        <v>1</v>
      </c>
      <c r="DV19" s="14">
        <v>3</v>
      </c>
      <c r="DW19" s="14">
        <v>2</v>
      </c>
      <c r="DX19" s="14">
        <v>8</v>
      </c>
      <c r="DY19" s="14">
        <v>3</v>
      </c>
      <c r="DZ19" s="14">
        <v>9</v>
      </c>
      <c r="EA19" s="14">
        <v>4</v>
      </c>
      <c r="EB19" s="14">
        <v>8</v>
      </c>
      <c r="EC19" s="14">
        <v>6</v>
      </c>
      <c r="ED19" s="14">
        <v>3</v>
      </c>
      <c r="EE19" s="14">
        <v>6</v>
      </c>
      <c r="EF19" s="14">
        <v>9</v>
      </c>
      <c r="EG19" s="14">
        <v>3</v>
      </c>
      <c r="EH19" s="14">
        <v>9</v>
      </c>
      <c r="EI19" s="14">
        <v>2</v>
      </c>
      <c r="EJ19" s="14">
        <v>2</v>
      </c>
      <c r="EK19" s="14">
        <v>5</v>
      </c>
      <c r="EL19" s="14">
        <v>1</v>
      </c>
      <c r="EM19" s="14">
        <v>3</v>
      </c>
      <c r="EN19" s="14">
        <v>4</v>
      </c>
      <c r="EO19" s="14">
        <v>5</v>
      </c>
      <c r="EP19" s="14">
        <v>5</v>
      </c>
      <c r="EQ19" s="14">
        <v>13</v>
      </c>
      <c r="ER19" s="14">
        <v>3</v>
      </c>
      <c r="ES19" s="14">
        <v>4</v>
      </c>
      <c r="ET19" s="14">
        <v>1</v>
      </c>
      <c r="EU19" s="14">
        <v>1</v>
      </c>
      <c r="EV19" s="14">
        <v>1</v>
      </c>
      <c r="EW19" s="14">
        <v>2</v>
      </c>
      <c r="EX19" s="14">
        <v>2</v>
      </c>
      <c r="EY19" s="14">
        <v>9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6</v>
      </c>
      <c r="FG19" s="14">
        <v>2</v>
      </c>
      <c r="FH19" s="14">
        <v>13</v>
      </c>
      <c r="FI19" s="14">
        <v>12</v>
      </c>
      <c r="FJ19" s="14">
        <v>2</v>
      </c>
      <c r="FK19" s="41">
        <v>0</v>
      </c>
      <c r="FL19" s="14">
        <v>64</v>
      </c>
      <c r="FM19" s="14">
        <v>52</v>
      </c>
      <c r="FN19" s="14">
        <v>47</v>
      </c>
      <c r="FO19" s="41">
        <v>44</v>
      </c>
      <c r="FP19" s="14">
        <v>1262</v>
      </c>
      <c r="FQ19" s="14">
        <v>1327</v>
      </c>
      <c r="FR19" s="14">
        <v>1182</v>
      </c>
      <c r="FS19" s="14">
        <v>1148</v>
      </c>
      <c r="FT19" s="14">
        <v>364</v>
      </c>
      <c r="FU19" s="14">
        <v>1318</v>
      </c>
      <c r="FV19" s="14">
        <v>1682</v>
      </c>
      <c r="FW19" s="14">
        <v>1312</v>
      </c>
      <c r="FX19" s="14">
        <v>7984</v>
      </c>
      <c r="FY19" s="14">
        <v>219</v>
      </c>
      <c r="FZ19" s="14">
        <v>135</v>
      </c>
      <c r="GA19" s="14">
        <v>1175</v>
      </c>
      <c r="GB19" s="14">
        <v>536</v>
      </c>
      <c r="GC19" s="14">
        <v>1762</v>
      </c>
      <c r="GD19" s="14">
        <v>151</v>
      </c>
      <c r="GE19" s="14">
        <v>9910</v>
      </c>
      <c r="GF19" s="14">
        <v>1531</v>
      </c>
      <c r="GG19" s="14">
        <v>13</v>
      </c>
      <c r="GH19" s="14">
        <v>12</v>
      </c>
      <c r="GI19" s="14">
        <v>7</v>
      </c>
      <c r="GJ19" s="14">
        <v>18</v>
      </c>
      <c r="GK19" s="14">
        <v>1</v>
      </c>
      <c r="GL19" s="14">
        <v>6</v>
      </c>
      <c r="GM19" s="14">
        <v>6</v>
      </c>
      <c r="GN19" s="14">
        <v>8</v>
      </c>
      <c r="GO19" s="14">
        <v>446</v>
      </c>
      <c r="GP19" s="14">
        <v>673</v>
      </c>
      <c r="GQ19" s="14">
        <v>567</v>
      </c>
      <c r="GR19" s="14">
        <v>941</v>
      </c>
      <c r="GS19" s="14">
        <v>90</v>
      </c>
      <c r="GT19" s="14">
        <v>841</v>
      </c>
      <c r="GU19" s="14">
        <v>931</v>
      </c>
      <c r="GV19" s="14">
        <v>729</v>
      </c>
      <c r="GW19" s="14">
        <v>1327</v>
      </c>
      <c r="GX19" s="14">
        <v>3</v>
      </c>
      <c r="GY19" s="14">
        <v>143</v>
      </c>
      <c r="GZ19" s="14">
        <v>214</v>
      </c>
      <c r="HA19" s="14">
        <v>107</v>
      </c>
      <c r="HB19" s="14">
        <v>310</v>
      </c>
      <c r="HC19" s="14">
        <v>199</v>
      </c>
      <c r="HD19" s="14">
        <v>2360</v>
      </c>
      <c r="HE19" s="14">
        <v>732</v>
      </c>
      <c r="HF19" s="14">
        <v>291</v>
      </c>
      <c r="HG19" s="14">
        <v>243</v>
      </c>
      <c r="HH19" s="14">
        <v>253</v>
      </c>
      <c r="HI19" s="14">
        <v>238</v>
      </c>
      <c r="HJ19" s="14">
        <v>48</v>
      </c>
      <c r="HK19" s="14">
        <v>238</v>
      </c>
      <c r="HL19" s="14">
        <v>286</v>
      </c>
      <c r="HM19" s="14">
        <v>241</v>
      </c>
      <c r="HN19" s="14">
        <v>423</v>
      </c>
      <c r="HO19" s="14">
        <v>0</v>
      </c>
      <c r="HP19" s="14">
        <v>128</v>
      </c>
      <c r="HQ19" s="14">
        <v>192</v>
      </c>
      <c r="HR19" s="14">
        <v>117</v>
      </c>
      <c r="HS19" s="14">
        <v>187</v>
      </c>
      <c r="HT19" s="14">
        <v>45</v>
      </c>
      <c r="HU19" s="14">
        <v>1639</v>
      </c>
      <c r="HV19" s="14">
        <v>241</v>
      </c>
      <c r="HW19" s="14">
        <v>2510</v>
      </c>
      <c r="HX19" s="14">
        <v>2734</v>
      </c>
      <c r="HY19" s="14">
        <v>2478</v>
      </c>
      <c r="HZ19" s="14">
        <v>2772</v>
      </c>
      <c r="IA19" s="26">
        <v>651</v>
      </c>
      <c r="IB19" s="26">
        <v>2773</v>
      </c>
      <c r="IC19" s="26">
        <v>3424</v>
      </c>
      <c r="ID19" s="26">
        <v>2584</v>
      </c>
      <c r="IE19" s="26">
        <v>10585</v>
      </c>
      <c r="IF19" s="26">
        <v>278</v>
      </c>
      <c r="IG19" s="26">
        <v>451</v>
      </c>
      <c r="IH19" s="26">
        <v>1694</v>
      </c>
      <c r="II19" s="26">
        <v>906</v>
      </c>
      <c r="IJ19" s="26">
        <v>2570</v>
      </c>
      <c r="IK19" s="26">
        <v>562</v>
      </c>
      <c r="IL19" s="26">
        <v>15200</v>
      </c>
      <c r="IM19" s="26">
        <v>2862</v>
      </c>
      <c r="IN19" s="30">
        <f t="shared" si="0"/>
        <v>7.2124053371799498E-4</v>
      </c>
      <c r="IO19" s="30">
        <f t="shared" si="1"/>
        <v>3.9668229354489718E-3</v>
      </c>
      <c r="IP19" s="30">
        <f t="shared" si="2"/>
        <v>1.875225387666787E-2</v>
      </c>
      <c r="IQ19" s="30">
        <f t="shared" si="3"/>
        <v>2.8849621348719799E-3</v>
      </c>
      <c r="IR19" s="30">
        <f t="shared" si="4"/>
        <v>1.8031013342949875E-2</v>
      </c>
      <c r="IS19" s="30">
        <f t="shared" si="5"/>
        <v>8.6909484313018398E-2</v>
      </c>
      <c r="IT19" s="30">
        <f t="shared" si="6"/>
        <v>1.8031013342949874E-3</v>
      </c>
      <c r="IU19" s="30">
        <f t="shared" si="7"/>
        <v>2.1637216011539851E-3</v>
      </c>
      <c r="IV19" s="30">
        <f t="shared" si="8"/>
        <v>3.6062026685899749E-4</v>
      </c>
      <c r="IW19" s="30">
        <f t="shared" si="9"/>
        <v>0.47529751172015866</v>
      </c>
      <c r="IX19" s="30">
        <f t="shared" si="10"/>
        <v>0.30328164442841687</v>
      </c>
      <c r="IY19" s="30">
        <f t="shared" si="11"/>
        <v>8.5827623512441401E-2</v>
      </c>
      <c r="IZ19" s="14">
        <v>80</v>
      </c>
      <c r="JA19" s="14">
        <v>11</v>
      </c>
      <c r="JB19" s="14">
        <f t="shared" si="12"/>
        <v>30.472527472527471</v>
      </c>
    </row>
    <row r="20" spans="1:262" s="26" customFormat="1" x14ac:dyDescent="0.2">
      <c r="A20" s="37">
        <v>70</v>
      </c>
      <c r="B20" s="47" t="s">
        <v>1772</v>
      </c>
      <c r="C20" s="19">
        <v>0</v>
      </c>
      <c r="D20" s="19">
        <v>2</v>
      </c>
      <c r="E20" s="14">
        <v>2</v>
      </c>
      <c r="F20" s="14">
        <v>0</v>
      </c>
      <c r="G20" s="14">
        <v>2</v>
      </c>
      <c r="H20" s="14">
        <v>3</v>
      </c>
      <c r="I20" s="14">
        <v>5</v>
      </c>
      <c r="J20" s="14">
        <v>4</v>
      </c>
      <c r="K20" s="14">
        <v>23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5</v>
      </c>
      <c r="S20" s="14">
        <v>4</v>
      </c>
      <c r="T20" s="14">
        <v>2</v>
      </c>
      <c r="U20" s="14">
        <v>1</v>
      </c>
      <c r="V20" s="14">
        <v>0</v>
      </c>
      <c r="W20" s="14">
        <v>0</v>
      </c>
      <c r="X20" s="14">
        <v>0</v>
      </c>
      <c r="Y20" s="14">
        <v>1</v>
      </c>
      <c r="Z20" s="14">
        <v>1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1</v>
      </c>
      <c r="AI20" s="14">
        <v>10</v>
      </c>
      <c r="AJ20" s="14">
        <v>0</v>
      </c>
      <c r="AK20" s="14">
        <v>46</v>
      </c>
      <c r="AL20" s="14">
        <v>33</v>
      </c>
      <c r="AM20" s="14">
        <v>42</v>
      </c>
      <c r="AN20" s="14">
        <v>25</v>
      </c>
      <c r="AO20" s="14">
        <v>4</v>
      </c>
      <c r="AP20" s="14">
        <v>25</v>
      </c>
      <c r="AQ20" s="14">
        <v>29</v>
      </c>
      <c r="AR20" s="14">
        <v>18</v>
      </c>
      <c r="AS20" s="14">
        <v>47</v>
      </c>
      <c r="AT20" s="14">
        <v>3</v>
      </c>
      <c r="AU20" s="14">
        <v>0</v>
      </c>
      <c r="AV20" s="14">
        <v>0</v>
      </c>
      <c r="AW20" s="14">
        <v>0</v>
      </c>
      <c r="AX20" s="14">
        <v>0</v>
      </c>
      <c r="AY20" s="14">
        <v>8</v>
      </c>
      <c r="AZ20" s="14">
        <v>26</v>
      </c>
      <c r="BA20" s="14">
        <v>21</v>
      </c>
      <c r="BB20" s="14">
        <v>1</v>
      </c>
      <c r="BC20" s="14">
        <v>1</v>
      </c>
      <c r="BD20" s="14">
        <v>0</v>
      </c>
      <c r="BE20" s="14">
        <v>2</v>
      </c>
      <c r="BF20" s="14">
        <v>0</v>
      </c>
      <c r="BG20" s="14">
        <v>5</v>
      </c>
      <c r="BH20" s="14">
        <v>5</v>
      </c>
      <c r="BI20" s="14">
        <v>5</v>
      </c>
      <c r="BJ20" s="14">
        <v>27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10</v>
      </c>
      <c r="BR20" s="14">
        <v>5</v>
      </c>
      <c r="BS20" s="14">
        <v>0</v>
      </c>
      <c r="BT20" s="14">
        <v>0</v>
      </c>
      <c r="BU20" s="14">
        <v>0</v>
      </c>
      <c r="BV20" s="14">
        <v>0</v>
      </c>
      <c r="BW20" s="14">
        <v>49</v>
      </c>
      <c r="BX20" s="14">
        <v>31</v>
      </c>
      <c r="BY20" s="14">
        <v>34</v>
      </c>
      <c r="BZ20" s="14">
        <v>28</v>
      </c>
      <c r="CA20" s="14">
        <v>2</v>
      </c>
      <c r="CB20" s="14">
        <v>28</v>
      </c>
      <c r="CC20" s="14">
        <v>30</v>
      </c>
      <c r="CD20" s="14">
        <v>24</v>
      </c>
      <c r="CE20" s="14">
        <v>29</v>
      </c>
      <c r="CF20" s="14">
        <v>6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26</v>
      </c>
      <c r="CM20" s="14">
        <v>30</v>
      </c>
      <c r="CN20" s="14">
        <v>0</v>
      </c>
      <c r="CO20" s="14">
        <v>0</v>
      </c>
      <c r="CP20" s="14">
        <v>0</v>
      </c>
      <c r="CQ20" s="14">
        <v>0</v>
      </c>
      <c r="CR20" s="14">
        <v>168</v>
      </c>
      <c r="CS20" s="14">
        <v>153</v>
      </c>
      <c r="CT20" s="14">
        <v>164</v>
      </c>
      <c r="CU20" s="14">
        <v>102</v>
      </c>
      <c r="CV20" s="14">
        <v>0</v>
      </c>
      <c r="CW20" s="14">
        <v>102</v>
      </c>
      <c r="CX20" s="14">
        <v>102</v>
      </c>
      <c r="CY20" s="14">
        <v>79</v>
      </c>
      <c r="CZ20" s="14">
        <v>91</v>
      </c>
      <c r="DA20" s="14">
        <v>20</v>
      </c>
      <c r="DB20" s="14">
        <v>0</v>
      </c>
      <c r="DC20" s="14">
        <v>0</v>
      </c>
      <c r="DD20" s="14">
        <v>7</v>
      </c>
      <c r="DE20" s="14">
        <v>11</v>
      </c>
      <c r="DF20" s="14">
        <v>3</v>
      </c>
      <c r="DG20" s="14">
        <v>241</v>
      </c>
      <c r="DH20" s="14">
        <v>99</v>
      </c>
      <c r="DI20" s="14">
        <v>0</v>
      </c>
      <c r="DJ20" s="14">
        <v>0</v>
      </c>
      <c r="DK20" s="14">
        <v>1</v>
      </c>
      <c r="DL20" s="14">
        <v>2</v>
      </c>
      <c r="DM20" s="14">
        <v>0</v>
      </c>
      <c r="DN20" s="14">
        <v>2</v>
      </c>
      <c r="DO20" s="14">
        <v>2</v>
      </c>
      <c r="DP20" s="14">
        <v>1</v>
      </c>
      <c r="DQ20" s="14">
        <v>2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1</v>
      </c>
      <c r="DX20" s="14">
        <v>1</v>
      </c>
      <c r="DY20" s="14">
        <v>1</v>
      </c>
      <c r="DZ20" s="14">
        <v>9</v>
      </c>
      <c r="EA20" s="14">
        <v>0</v>
      </c>
      <c r="EB20" s="14">
        <v>4</v>
      </c>
      <c r="EC20" s="14">
        <v>2</v>
      </c>
      <c r="ED20" s="14">
        <v>0</v>
      </c>
      <c r="EE20" s="14">
        <v>2</v>
      </c>
      <c r="EF20" s="14">
        <v>2</v>
      </c>
      <c r="EG20" s="14">
        <v>4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8</v>
      </c>
      <c r="EP20" s="14">
        <v>4</v>
      </c>
      <c r="EQ20" s="14">
        <v>36</v>
      </c>
      <c r="ER20" s="14">
        <v>6</v>
      </c>
      <c r="ES20" s="14">
        <v>5</v>
      </c>
      <c r="ET20" s="14">
        <v>2</v>
      </c>
      <c r="EU20" s="14">
        <v>0</v>
      </c>
      <c r="EV20" s="14">
        <v>3</v>
      </c>
      <c r="EW20" s="14">
        <v>3</v>
      </c>
      <c r="EX20" s="14">
        <v>1</v>
      </c>
      <c r="EY20" s="14">
        <v>10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2</v>
      </c>
      <c r="FF20" s="14">
        <v>24</v>
      </c>
      <c r="FG20" s="14">
        <v>1</v>
      </c>
      <c r="FH20" s="14">
        <v>5</v>
      </c>
      <c r="FI20" s="14">
        <v>5</v>
      </c>
      <c r="FJ20" s="14">
        <v>1</v>
      </c>
      <c r="FK20" s="41">
        <v>2</v>
      </c>
      <c r="FL20" s="14">
        <v>33</v>
      </c>
      <c r="FM20" s="14">
        <v>51</v>
      </c>
      <c r="FN20" s="14">
        <v>20</v>
      </c>
      <c r="FO20" s="41">
        <v>42</v>
      </c>
      <c r="FP20" s="14">
        <v>1013</v>
      </c>
      <c r="FQ20" s="14">
        <v>886</v>
      </c>
      <c r="FR20" s="14">
        <v>759</v>
      </c>
      <c r="FS20" s="14">
        <v>645</v>
      </c>
      <c r="FT20" s="14">
        <v>129</v>
      </c>
      <c r="FU20" s="14">
        <v>778</v>
      </c>
      <c r="FV20" s="14">
        <v>907</v>
      </c>
      <c r="FW20" s="14">
        <v>691</v>
      </c>
      <c r="FX20" s="14">
        <v>921</v>
      </c>
      <c r="FY20" s="14">
        <v>109</v>
      </c>
      <c r="FZ20" s="14">
        <v>44</v>
      </c>
      <c r="GA20" s="14">
        <v>49</v>
      </c>
      <c r="GB20" s="14">
        <v>129</v>
      </c>
      <c r="GC20" s="14">
        <v>329</v>
      </c>
      <c r="GD20" s="14">
        <v>107</v>
      </c>
      <c r="GE20" s="14">
        <v>4065</v>
      </c>
      <c r="GF20" s="14">
        <v>800</v>
      </c>
      <c r="GG20" s="14">
        <v>14</v>
      </c>
      <c r="GH20" s="14">
        <v>22</v>
      </c>
      <c r="GI20" s="14">
        <v>64</v>
      </c>
      <c r="GJ20" s="14">
        <v>60</v>
      </c>
      <c r="GK20" s="14">
        <v>8</v>
      </c>
      <c r="GL20" s="14">
        <v>5</v>
      </c>
      <c r="GM20" s="14">
        <v>44</v>
      </c>
      <c r="GN20" s="14">
        <v>33</v>
      </c>
      <c r="GO20" s="14">
        <v>248</v>
      </c>
      <c r="GP20" s="14">
        <v>302</v>
      </c>
      <c r="GQ20" s="14">
        <v>473</v>
      </c>
      <c r="GR20" s="14">
        <v>641</v>
      </c>
      <c r="GS20" s="14">
        <v>10</v>
      </c>
      <c r="GT20" s="14">
        <v>641</v>
      </c>
      <c r="GU20" s="14">
        <v>651</v>
      </c>
      <c r="GV20" s="14">
        <v>620</v>
      </c>
      <c r="GW20" s="14">
        <v>692</v>
      </c>
      <c r="GX20" s="14">
        <v>0</v>
      </c>
      <c r="GY20" s="14">
        <v>27</v>
      </c>
      <c r="GZ20" s="14">
        <v>33</v>
      </c>
      <c r="HA20" s="14">
        <v>125</v>
      </c>
      <c r="HB20" s="14">
        <v>130</v>
      </c>
      <c r="HC20" s="14">
        <v>31</v>
      </c>
      <c r="HD20" s="14">
        <v>1989</v>
      </c>
      <c r="HE20" s="14">
        <v>620</v>
      </c>
      <c r="HF20" s="14">
        <v>139</v>
      </c>
      <c r="HG20" s="14">
        <v>205</v>
      </c>
      <c r="HH20" s="14">
        <v>373</v>
      </c>
      <c r="HI20" s="14">
        <v>383</v>
      </c>
      <c r="HJ20" s="14">
        <v>157</v>
      </c>
      <c r="HK20" s="14">
        <v>380</v>
      </c>
      <c r="HL20" s="14">
        <v>537</v>
      </c>
      <c r="HM20" s="14">
        <v>482</v>
      </c>
      <c r="HN20" s="14">
        <v>549</v>
      </c>
      <c r="HO20" s="14">
        <v>0</v>
      </c>
      <c r="HP20" s="14">
        <v>5</v>
      </c>
      <c r="HQ20" s="14">
        <v>7</v>
      </c>
      <c r="HR20" s="14">
        <v>75</v>
      </c>
      <c r="HS20" s="14">
        <v>87</v>
      </c>
      <c r="HT20" s="14">
        <v>55</v>
      </c>
      <c r="HU20" s="14">
        <v>3030</v>
      </c>
      <c r="HV20" s="14">
        <v>482</v>
      </c>
      <c r="HW20" s="14">
        <v>1771</v>
      </c>
      <c r="HX20" s="14">
        <v>1703</v>
      </c>
      <c r="HY20" s="14">
        <v>1986</v>
      </c>
      <c r="HZ20" s="14">
        <v>1969</v>
      </c>
      <c r="IA20" s="26">
        <v>304</v>
      </c>
      <c r="IB20" s="26">
        <v>1970</v>
      </c>
      <c r="IC20" s="26">
        <v>2274</v>
      </c>
      <c r="ID20" s="26">
        <v>1929</v>
      </c>
      <c r="IE20" s="26">
        <v>2391</v>
      </c>
      <c r="IF20" s="26">
        <v>138</v>
      </c>
      <c r="IG20" s="26">
        <v>76</v>
      </c>
      <c r="IH20" s="26">
        <v>89</v>
      </c>
      <c r="II20" s="26">
        <v>336</v>
      </c>
      <c r="IJ20" s="26">
        <v>557</v>
      </c>
      <c r="IK20" s="26">
        <v>209</v>
      </c>
      <c r="IL20" s="26">
        <v>9435</v>
      </c>
      <c r="IM20" s="26">
        <v>2067</v>
      </c>
      <c r="IN20" s="30">
        <f t="shared" si="0"/>
        <v>1.5228426395939086E-3</v>
      </c>
      <c r="IO20" s="30">
        <f t="shared" si="1"/>
        <v>5.0761421319796957E-4</v>
      </c>
      <c r="IP20" s="30">
        <f t="shared" si="2"/>
        <v>1.2690355329949238E-2</v>
      </c>
      <c r="IQ20" s="30">
        <f t="shared" si="3"/>
        <v>2.5380710659898475E-3</v>
      </c>
      <c r="IR20" s="30">
        <f t="shared" si="4"/>
        <v>1.4213197969543147E-2</v>
      </c>
      <c r="IS20" s="30">
        <f t="shared" si="5"/>
        <v>5.1776649746192893E-2</v>
      </c>
      <c r="IT20" s="30">
        <f t="shared" si="6"/>
        <v>1.0152284263959391E-3</v>
      </c>
      <c r="IU20" s="30">
        <f t="shared" si="7"/>
        <v>1.0152284263959391E-3</v>
      </c>
      <c r="IV20" s="30">
        <f t="shared" si="8"/>
        <v>1.5228426395939086E-3</v>
      </c>
      <c r="IW20" s="30">
        <f t="shared" si="9"/>
        <v>0.39492385786802031</v>
      </c>
      <c r="IX20" s="30">
        <f t="shared" si="10"/>
        <v>0.32538071065989849</v>
      </c>
      <c r="IY20" s="30">
        <f t="shared" si="11"/>
        <v>0.19289340101522842</v>
      </c>
      <c r="IZ20" s="14">
        <v>128</v>
      </c>
      <c r="JA20" s="14">
        <v>22</v>
      </c>
      <c r="JB20" s="14">
        <f t="shared" si="12"/>
        <v>13.133333333333333</v>
      </c>
    </row>
    <row r="21" spans="1:262" s="26" customFormat="1" x14ac:dyDescent="0.2">
      <c r="A21" s="37">
        <v>69</v>
      </c>
      <c r="B21" s="47" t="s">
        <v>282</v>
      </c>
      <c r="C21" s="19">
        <v>4</v>
      </c>
      <c r="D21" s="19">
        <v>14</v>
      </c>
      <c r="E21" s="14">
        <v>7</v>
      </c>
      <c r="F21" s="14">
        <v>8</v>
      </c>
      <c r="G21" s="14">
        <v>8</v>
      </c>
      <c r="H21" s="14">
        <v>8</v>
      </c>
      <c r="I21" s="14">
        <v>16</v>
      </c>
      <c r="J21" s="14">
        <v>5</v>
      </c>
      <c r="K21" s="14">
        <v>32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10</v>
      </c>
      <c r="R21" s="14">
        <v>52</v>
      </c>
      <c r="S21" s="14">
        <v>6</v>
      </c>
      <c r="T21" s="14">
        <v>8</v>
      </c>
      <c r="U21" s="14">
        <v>19</v>
      </c>
      <c r="V21" s="14">
        <v>17</v>
      </c>
      <c r="W21" s="14">
        <v>13</v>
      </c>
      <c r="X21" s="14">
        <v>9</v>
      </c>
      <c r="Y21" s="14">
        <v>13</v>
      </c>
      <c r="Z21" s="14">
        <v>22</v>
      </c>
      <c r="AA21" s="14">
        <v>7</v>
      </c>
      <c r="AB21" s="14">
        <v>17</v>
      </c>
      <c r="AC21" s="14">
        <v>1</v>
      </c>
      <c r="AD21" s="14">
        <v>0</v>
      </c>
      <c r="AE21" s="14">
        <v>0</v>
      </c>
      <c r="AF21" s="14">
        <v>0</v>
      </c>
      <c r="AG21" s="14">
        <v>0</v>
      </c>
      <c r="AH21" s="14">
        <v>14</v>
      </c>
      <c r="AI21" s="14">
        <v>40</v>
      </c>
      <c r="AJ21" s="14">
        <v>8</v>
      </c>
      <c r="AK21" s="14">
        <v>48</v>
      </c>
      <c r="AL21" s="14">
        <v>47</v>
      </c>
      <c r="AM21" s="14">
        <v>48</v>
      </c>
      <c r="AN21" s="14">
        <v>43</v>
      </c>
      <c r="AO21" s="14">
        <v>44</v>
      </c>
      <c r="AP21" s="14">
        <v>43</v>
      </c>
      <c r="AQ21" s="14">
        <v>87</v>
      </c>
      <c r="AR21" s="14">
        <v>24</v>
      </c>
      <c r="AS21" s="14">
        <v>43</v>
      </c>
      <c r="AT21" s="14">
        <v>5</v>
      </c>
      <c r="AU21" s="14">
        <v>1</v>
      </c>
      <c r="AV21" s="14">
        <v>2</v>
      </c>
      <c r="AW21" s="14">
        <v>0</v>
      </c>
      <c r="AX21" s="14">
        <v>0</v>
      </c>
      <c r="AY21" s="14">
        <v>58</v>
      </c>
      <c r="AZ21" s="14">
        <v>137</v>
      </c>
      <c r="BA21" s="14">
        <v>29</v>
      </c>
      <c r="BB21" s="14">
        <v>16</v>
      </c>
      <c r="BC21" s="14">
        <v>27</v>
      </c>
      <c r="BD21" s="14">
        <v>19</v>
      </c>
      <c r="BE21" s="14">
        <v>1</v>
      </c>
      <c r="BF21" s="14">
        <v>0</v>
      </c>
      <c r="BG21" s="14">
        <v>1</v>
      </c>
      <c r="BH21" s="14">
        <v>1</v>
      </c>
      <c r="BI21" s="14">
        <v>1</v>
      </c>
      <c r="BJ21" s="14">
        <v>1</v>
      </c>
      <c r="BK21" s="14">
        <v>0</v>
      </c>
      <c r="BL21" s="14">
        <v>2</v>
      </c>
      <c r="BM21" s="14">
        <v>3</v>
      </c>
      <c r="BN21" s="14">
        <v>21</v>
      </c>
      <c r="BO21" s="14">
        <v>30</v>
      </c>
      <c r="BP21" s="14">
        <v>0</v>
      </c>
      <c r="BQ21" s="14">
        <v>2</v>
      </c>
      <c r="BR21" s="14">
        <v>1</v>
      </c>
      <c r="BS21" s="14">
        <v>0</v>
      </c>
      <c r="BT21" s="14">
        <v>0</v>
      </c>
      <c r="BU21" s="14">
        <v>0</v>
      </c>
      <c r="BV21" s="14">
        <v>0</v>
      </c>
      <c r="BW21" s="14">
        <v>37</v>
      </c>
      <c r="BX21" s="14">
        <v>52</v>
      </c>
      <c r="BY21" s="14">
        <v>35</v>
      </c>
      <c r="BZ21" s="14">
        <v>50</v>
      </c>
      <c r="CA21" s="14">
        <v>8</v>
      </c>
      <c r="CB21" s="14">
        <v>50</v>
      </c>
      <c r="CC21" s="14">
        <v>58</v>
      </c>
      <c r="CD21" s="14">
        <v>49</v>
      </c>
      <c r="CE21" s="14">
        <v>51</v>
      </c>
      <c r="CF21" s="14">
        <v>2</v>
      </c>
      <c r="CG21" s="14">
        <v>2</v>
      </c>
      <c r="CH21" s="14">
        <v>2</v>
      </c>
      <c r="CI21" s="14">
        <v>32</v>
      </c>
      <c r="CJ21" s="14">
        <v>37</v>
      </c>
      <c r="CK21" s="14">
        <v>7</v>
      </c>
      <c r="CL21" s="14">
        <v>56</v>
      </c>
      <c r="CM21" s="14">
        <v>51</v>
      </c>
      <c r="CN21" s="14">
        <v>0</v>
      </c>
      <c r="CO21" s="14">
        <v>2</v>
      </c>
      <c r="CP21" s="14">
        <v>0</v>
      </c>
      <c r="CQ21" s="14">
        <v>0</v>
      </c>
      <c r="CR21" s="14">
        <v>252</v>
      </c>
      <c r="CS21" s="14">
        <v>323</v>
      </c>
      <c r="CT21" s="14">
        <v>228</v>
      </c>
      <c r="CU21" s="14">
        <v>160</v>
      </c>
      <c r="CV21" s="14">
        <v>44</v>
      </c>
      <c r="CW21" s="14">
        <v>160</v>
      </c>
      <c r="CX21" s="14">
        <v>204</v>
      </c>
      <c r="CY21" s="14">
        <v>155</v>
      </c>
      <c r="CZ21" s="14">
        <v>231</v>
      </c>
      <c r="DA21" s="14">
        <v>26</v>
      </c>
      <c r="DB21" s="14">
        <v>3</v>
      </c>
      <c r="DC21" s="14">
        <v>5</v>
      </c>
      <c r="DD21" s="14">
        <v>306</v>
      </c>
      <c r="DE21" s="14">
        <v>1020</v>
      </c>
      <c r="DF21" s="14">
        <v>23</v>
      </c>
      <c r="DG21" s="14">
        <v>1166</v>
      </c>
      <c r="DH21" s="14">
        <v>181</v>
      </c>
      <c r="DI21" s="14">
        <v>21</v>
      </c>
      <c r="DJ21" s="14">
        <v>29</v>
      </c>
      <c r="DK21" s="14">
        <v>19</v>
      </c>
      <c r="DL21" s="14">
        <v>20</v>
      </c>
      <c r="DM21" s="14">
        <v>7</v>
      </c>
      <c r="DN21" s="14">
        <v>20</v>
      </c>
      <c r="DO21" s="14">
        <v>27</v>
      </c>
      <c r="DP21" s="14">
        <v>20</v>
      </c>
      <c r="DQ21" s="14">
        <v>20</v>
      </c>
      <c r="DR21" s="14">
        <v>1</v>
      </c>
      <c r="DS21" s="14">
        <v>0</v>
      </c>
      <c r="DT21" s="14">
        <v>0</v>
      </c>
      <c r="DU21" s="14">
        <v>13</v>
      </c>
      <c r="DV21" s="14">
        <v>19</v>
      </c>
      <c r="DW21" s="14">
        <v>6</v>
      </c>
      <c r="DX21" s="14">
        <v>18</v>
      </c>
      <c r="DY21" s="14">
        <v>21</v>
      </c>
      <c r="DZ21" s="14">
        <v>8</v>
      </c>
      <c r="EA21" s="14">
        <v>17</v>
      </c>
      <c r="EB21" s="14">
        <v>16</v>
      </c>
      <c r="EC21" s="14">
        <v>7</v>
      </c>
      <c r="ED21" s="14">
        <v>5</v>
      </c>
      <c r="EE21" s="14">
        <v>7</v>
      </c>
      <c r="EF21" s="14">
        <v>12</v>
      </c>
      <c r="EG21" s="14">
        <v>2</v>
      </c>
      <c r="EH21" s="14">
        <v>3</v>
      </c>
      <c r="EI21" s="14">
        <v>1</v>
      </c>
      <c r="EJ21" s="14">
        <v>0</v>
      </c>
      <c r="EK21" s="14">
        <v>0</v>
      </c>
      <c r="EL21" s="14">
        <v>2</v>
      </c>
      <c r="EM21" s="14">
        <v>3</v>
      </c>
      <c r="EN21" s="14">
        <v>9</v>
      </c>
      <c r="EO21" s="14">
        <v>27</v>
      </c>
      <c r="EP21" s="14">
        <v>3</v>
      </c>
      <c r="EQ21" s="14">
        <v>2</v>
      </c>
      <c r="ER21" s="14">
        <v>3</v>
      </c>
      <c r="ES21" s="14">
        <v>3</v>
      </c>
      <c r="ET21" s="14">
        <v>3</v>
      </c>
      <c r="EU21" s="14">
        <v>0</v>
      </c>
      <c r="EV21" s="14">
        <v>3</v>
      </c>
      <c r="EW21" s="14">
        <v>3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3</v>
      </c>
      <c r="FF21" s="14">
        <v>5</v>
      </c>
      <c r="FG21" s="14">
        <v>0</v>
      </c>
      <c r="FH21" s="14">
        <v>6</v>
      </c>
      <c r="FI21" s="14">
        <v>11</v>
      </c>
      <c r="FJ21" s="14">
        <v>10</v>
      </c>
      <c r="FK21" s="41">
        <v>15</v>
      </c>
      <c r="FL21" s="14">
        <v>72</v>
      </c>
      <c r="FM21" s="14">
        <v>97</v>
      </c>
      <c r="FN21" s="14">
        <v>67</v>
      </c>
      <c r="FO21" s="41">
        <v>59</v>
      </c>
      <c r="FP21" s="14">
        <v>1344</v>
      </c>
      <c r="FQ21" s="14">
        <v>1372</v>
      </c>
      <c r="FR21" s="14">
        <v>1100</v>
      </c>
      <c r="FS21" s="14">
        <v>840</v>
      </c>
      <c r="FT21" s="14">
        <v>275</v>
      </c>
      <c r="FU21" s="14">
        <v>963</v>
      </c>
      <c r="FV21" s="14">
        <v>1238</v>
      </c>
      <c r="FW21" s="14">
        <v>904</v>
      </c>
      <c r="FX21" s="14">
        <v>1545</v>
      </c>
      <c r="FY21" s="14">
        <v>73</v>
      </c>
      <c r="FZ21" s="14">
        <v>97</v>
      </c>
      <c r="GA21" s="14">
        <v>237</v>
      </c>
      <c r="GB21" s="14">
        <v>1478</v>
      </c>
      <c r="GC21" s="14">
        <v>3356</v>
      </c>
      <c r="GD21" s="14">
        <v>261</v>
      </c>
      <c r="GE21" s="14">
        <v>6227</v>
      </c>
      <c r="GF21" s="14">
        <v>977</v>
      </c>
      <c r="GG21" s="14">
        <v>25</v>
      </c>
      <c r="GH21" s="14">
        <v>26</v>
      </c>
      <c r="GI21" s="14">
        <v>36</v>
      </c>
      <c r="GJ21" s="14">
        <v>48</v>
      </c>
      <c r="GK21" s="14">
        <v>2</v>
      </c>
      <c r="GL21" s="14">
        <v>0</v>
      </c>
      <c r="GM21" s="14">
        <v>1</v>
      </c>
      <c r="GN21" s="14">
        <v>1</v>
      </c>
      <c r="GO21" s="14">
        <v>125</v>
      </c>
      <c r="GP21" s="14">
        <v>226</v>
      </c>
      <c r="GQ21" s="14">
        <v>474</v>
      </c>
      <c r="GR21" s="14">
        <v>1108</v>
      </c>
      <c r="GS21" s="14">
        <v>77</v>
      </c>
      <c r="GT21" s="14">
        <v>1108</v>
      </c>
      <c r="GU21" s="14">
        <v>1185</v>
      </c>
      <c r="GV21" s="14">
        <v>1014</v>
      </c>
      <c r="GW21" s="14">
        <v>1426</v>
      </c>
      <c r="GX21" s="14">
        <v>0</v>
      </c>
      <c r="GY21" s="14">
        <v>39</v>
      </c>
      <c r="GZ21" s="14">
        <v>48</v>
      </c>
      <c r="HA21" s="14">
        <v>191</v>
      </c>
      <c r="HB21" s="14">
        <v>278</v>
      </c>
      <c r="HC21" s="14">
        <v>171</v>
      </c>
      <c r="HD21" s="14">
        <v>3074</v>
      </c>
      <c r="HE21" s="14">
        <v>1014</v>
      </c>
      <c r="HF21" s="14">
        <v>137</v>
      </c>
      <c r="HG21" s="14">
        <v>86</v>
      </c>
      <c r="HH21" s="14">
        <v>85</v>
      </c>
      <c r="HI21" s="14">
        <v>88</v>
      </c>
      <c r="HJ21" s="14">
        <v>16</v>
      </c>
      <c r="HK21" s="14">
        <v>88</v>
      </c>
      <c r="HL21" s="14">
        <v>104</v>
      </c>
      <c r="HM21" s="14">
        <v>91</v>
      </c>
      <c r="HN21" s="14">
        <v>104</v>
      </c>
      <c r="HO21" s="14">
        <v>0</v>
      </c>
      <c r="HP21" s="14">
        <v>9</v>
      </c>
      <c r="HQ21" s="14">
        <v>12</v>
      </c>
      <c r="HR21" s="14">
        <v>42</v>
      </c>
      <c r="HS21" s="14">
        <v>79</v>
      </c>
      <c r="HT21" s="14">
        <v>13</v>
      </c>
      <c r="HU21" s="14">
        <v>1372</v>
      </c>
      <c r="HV21" s="14">
        <v>91</v>
      </c>
      <c r="HW21" s="14">
        <v>2107</v>
      </c>
      <c r="HX21" s="14">
        <v>2351</v>
      </c>
      <c r="HY21" s="14">
        <v>2165</v>
      </c>
      <c r="HZ21" s="14">
        <v>2464</v>
      </c>
      <c r="IA21" s="26">
        <v>493</v>
      </c>
      <c r="IB21" s="26">
        <v>2464</v>
      </c>
      <c r="IC21" s="26">
        <v>2957</v>
      </c>
      <c r="ID21" s="26">
        <v>2272</v>
      </c>
      <c r="IE21" s="26">
        <v>3473</v>
      </c>
      <c r="IF21" s="26">
        <v>110</v>
      </c>
      <c r="IG21" s="26">
        <v>153</v>
      </c>
      <c r="IH21" s="26">
        <v>309</v>
      </c>
      <c r="II21" s="26">
        <v>2085</v>
      </c>
      <c r="IJ21" s="26">
        <v>4822</v>
      </c>
      <c r="IK21" s="26">
        <v>575</v>
      </c>
      <c r="IL21" s="26">
        <v>12176</v>
      </c>
      <c r="IM21" s="26">
        <v>2382</v>
      </c>
      <c r="IN21" s="30">
        <f t="shared" si="0"/>
        <v>3.246753246753247E-3</v>
      </c>
      <c r="IO21" s="30">
        <f t="shared" si="1"/>
        <v>5.275974025974026E-3</v>
      </c>
      <c r="IP21" s="30">
        <f t="shared" si="2"/>
        <v>1.74512987012987E-2</v>
      </c>
      <c r="IQ21" s="30">
        <f t="shared" si="3"/>
        <v>4.0584415584415587E-4</v>
      </c>
      <c r="IR21" s="30">
        <f t="shared" si="4"/>
        <v>2.0292207792207792E-2</v>
      </c>
      <c r="IS21" s="30">
        <f t="shared" si="5"/>
        <v>6.4935064935064929E-2</v>
      </c>
      <c r="IT21" s="30">
        <f t="shared" si="6"/>
        <v>8.1168831168831161E-3</v>
      </c>
      <c r="IU21" s="30">
        <f t="shared" si="7"/>
        <v>2.840909090909091E-3</v>
      </c>
      <c r="IV21" s="30">
        <f t="shared" si="8"/>
        <v>1.2175324675324675E-3</v>
      </c>
      <c r="IW21" s="30">
        <f t="shared" si="9"/>
        <v>0.39082792207792205</v>
      </c>
      <c r="IX21" s="30">
        <f t="shared" si="10"/>
        <v>0.44967532467532467</v>
      </c>
      <c r="IY21" s="30">
        <f t="shared" si="11"/>
        <v>3.5714285714285712E-2</v>
      </c>
      <c r="IZ21" s="14">
        <v>84</v>
      </c>
      <c r="JA21" s="14">
        <v>10</v>
      </c>
      <c r="JB21" s="14">
        <f t="shared" si="12"/>
        <v>26.212765957446809</v>
      </c>
    </row>
    <row r="22" spans="1:262" s="26" customFormat="1" x14ac:dyDescent="0.2">
      <c r="A22" s="37">
        <v>64</v>
      </c>
      <c r="B22" s="47" t="s">
        <v>287</v>
      </c>
      <c r="C22" s="19">
        <v>6</v>
      </c>
      <c r="D22" s="19">
        <v>11</v>
      </c>
      <c r="E22" s="14">
        <v>5</v>
      </c>
      <c r="F22" s="14">
        <v>5</v>
      </c>
      <c r="G22" s="14">
        <v>4</v>
      </c>
      <c r="H22" s="14">
        <v>5</v>
      </c>
      <c r="I22" s="14">
        <v>9</v>
      </c>
      <c r="J22" s="14">
        <v>3</v>
      </c>
      <c r="K22" s="14">
        <v>38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6</v>
      </c>
      <c r="R22" s="14">
        <v>21</v>
      </c>
      <c r="S22" s="14">
        <v>3</v>
      </c>
      <c r="T22" s="14">
        <v>13</v>
      </c>
      <c r="U22" s="14">
        <v>11</v>
      </c>
      <c r="V22" s="14">
        <v>5</v>
      </c>
      <c r="W22" s="14">
        <v>3</v>
      </c>
      <c r="X22" s="14">
        <v>2</v>
      </c>
      <c r="Y22" s="14">
        <v>3</v>
      </c>
      <c r="Z22" s="14">
        <v>5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5</v>
      </c>
      <c r="AI22" s="14">
        <v>26</v>
      </c>
      <c r="AJ22" s="14">
        <v>0</v>
      </c>
      <c r="AK22" s="14">
        <v>57</v>
      </c>
      <c r="AL22" s="14">
        <v>70</v>
      </c>
      <c r="AM22" s="14">
        <v>54</v>
      </c>
      <c r="AN22" s="14">
        <v>40</v>
      </c>
      <c r="AO22" s="14">
        <v>30</v>
      </c>
      <c r="AP22" s="14">
        <v>40</v>
      </c>
      <c r="AQ22" s="14">
        <v>70</v>
      </c>
      <c r="AR22" s="14">
        <v>23</v>
      </c>
      <c r="AS22" s="14">
        <v>153</v>
      </c>
      <c r="AT22" s="14">
        <v>2</v>
      </c>
      <c r="AU22" s="14">
        <v>0</v>
      </c>
      <c r="AV22" s="14">
        <v>0</v>
      </c>
      <c r="AW22" s="14">
        <v>3</v>
      </c>
      <c r="AX22" s="14">
        <v>29</v>
      </c>
      <c r="AY22" s="14">
        <v>45</v>
      </c>
      <c r="AZ22" s="14">
        <v>165</v>
      </c>
      <c r="BA22" s="14">
        <v>25</v>
      </c>
      <c r="BB22" s="14">
        <v>3</v>
      </c>
      <c r="BC22" s="14">
        <v>3</v>
      </c>
      <c r="BD22" s="14">
        <v>8</v>
      </c>
      <c r="BE22" s="14">
        <v>11</v>
      </c>
      <c r="BF22" s="14">
        <v>0</v>
      </c>
      <c r="BG22" s="14">
        <v>11</v>
      </c>
      <c r="BH22" s="14">
        <v>11</v>
      </c>
      <c r="BI22" s="14">
        <v>11</v>
      </c>
      <c r="BJ22" s="14">
        <v>32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22</v>
      </c>
      <c r="BR22" s="14">
        <v>11</v>
      </c>
      <c r="BS22" s="14">
        <v>0</v>
      </c>
      <c r="BT22" s="14">
        <v>0</v>
      </c>
      <c r="BU22" s="14">
        <v>0</v>
      </c>
      <c r="BV22" s="14">
        <v>0</v>
      </c>
      <c r="BW22" s="14">
        <v>51</v>
      </c>
      <c r="BX22" s="14">
        <v>59</v>
      </c>
      <c r="BY22" s="14">
        <v>51</v>
      </c>
      <c r="BZ22" s="14">
        <v>57</v>
      </c>
      <c r="CA22" s="14">
        <v>0</v>
      </c>
      <c r="CB22" s="14">
        <v>57</v>
      </c>
      <c r="CC22" s="14">
        <v>57</v>
      </c>
      <c r="CD22" s="14">
        <v>27</v>
      </c>
      <c r="CE22" s="14">
        <v>78</v>
      </c>
      <c r="CF22" s="14">
        <v>5</v>
      </c>
      <c r="CG22" s="14">
        <v>1</v>
      </c>
      <c r="CH22" s="14">
        <v>1</v>
      </c>
      <c r="CI22" s="14">
        <v>13</v>
      </c>
      <c r="CJ22" s="14">
        <v>39</v>
      </c>
      <c r="CK22" s="14">
        <v>25</v>
      </c>
      <c r="CL22" s="14">
        <v>98</v>
      </c>
      <c r="CM22" s="14">
        <v>32</v>
      </c>
      <c r="CN22" s="14">
        <v>1</v>
      </c>
      <c r="CO22" s="14">
        <v>1</v>
      </c>
      <c r="CP22" s="14">
        <v>0</v>
      </c>
      <c r="CQ22" s="14">
        <v>0</v>
      </c>
      <c r="CR22" s="14">
        <v>201</v>
      </c>
      <c r="CS22" s="14">
        <v>197</v>
      </c>
      <c r="CT22" s="14">
        <v>210</v>
      </c>
      <c r="CU22" s="14">
        <v>176</v>
      </c>
      <c r="CV22" s="14">
        <v>0</v>
      </c>
      <c r="CW22" s="14">
        <v>181</v>
      </c>
      <c r="CX22" s="14">
        <v>181</v>
      </c>
      <c r="CY22" s="14">
        <v>101</v>
      </c>
      <c r="CZ22" s="14">
        <v>250</v>
      </c>
      <c r="DA22" s="14">
        <v>27</v>
      </c>
      <c r="DB22" s="14">
        <v>0</v>
      </c>
      <c r="DC22" s="14">
        <v>0</v>
      </c>
      <c r="DD22" s="14">
        <v>38</v>
      </c>
      <c r="DE22" s="14">
        <v>105</v>
      </c>
      <c r="DF22" s="14">
        <v>53</v>
      </c>
      <c r="DG22" s="14">
        <v>459</v>
      </c>
      <c r="DH22" s="14">
        <v>128</v>
      </c>
      <c r="DI22" s="14">
        <v>2</v>
      </c>
      <c r="DJ22" s="14">
        <v>2</v>
      </c>
      <c r="DK22" s="14">
        <v>2</v>
      </c>
      <c r="DL22" s="14">
        <v>3</v>
      </c>
      <c r="DM22" s="14">
        <v>0</v>
      </c>
      <c r="DN22" s="14">
        <v>2</v>
      </c>
      <c r="DO22" s="14">
        <v>2</v>
      </c>
      <c r="DP22" s="14">
        <v>1</v>
      </c>
      <c r="DQ22" s="14">
        <v>1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1</v>
      </c>
      <c r="DX22" s="14">
        <v>4</v>
      </c>
      <c r="DY22" s="14">
        <v>1</v>
      </c>
      <c r="DZ22" s="14">
        <v>3</v>
      </c>
      <c r="EA22" s="14">
        <v>7</v>
      </c>
      <c r="EB22" s="14">
        <v>3</v>
      </c>
      <c r="EC22" s="14">
        <v>4</v>
      </c>
      <c r="ED22" s="14">
        <v>0</v>
      </c>
      <c r="EE22" s="14">
        <v>4</v>
      </c>
      <c r="EF22" s="14">
        <v>4</v>
      </c>
      <c r="EG22" s="14">
        <v>2</v>
      </c>
      <c r="EH22" s="14">
        <v>15</v>
      </c>
      <c r="EI22" s="14">
        <v>2</v>
      </c>
      <c r="EJ22" s="14">
        <v>0</v>
      </c>
      <c r="EK22" s="14">
        <v>0</v>
      </c>
      <c r="EL22" s="14">
        <v>2</v>
      </c>
      <c r="EM22" s="14">
        <v>13</v>
      </c>
      <c r="EN22" s="14">
        <v>0</v>
      </c>
      <c r="EO22" s="14">
        <v>3</v>
      </c>
      <c r="EP22" s="14">
        <v>4</v>
      </c>
      <c r="EQ22" s="14">
        <v>11</v>
      </c>
      <c r="ER22" s="14">
        <v>2</v>
      </c>
      <c r="ES22" s="14">
        <v>4</v>
      </c>
      <c r="ET22" s="14">
        <v>2</v>
      </c>
      <c r="EU22" s="14">
        <v>1</v>
      </c>
      <c r="EV22" s="14">
        <v>2</v>
      </c>
      <c r="EW22" s="14">
        <v>3</v>
      </c>
      <c r="EX22" s="14">
        <v>2</v>
      </c>
      <c r="EY22" s="14">
        <v>7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1</v>
      </c>
      <c r="FF22" s="14">
        <v>4</v>
      </c>
      <c r="FG22" s="14">
        <v>2</v>
      </c>
      <c r="FH22" s="14">
        <v>2</v>
      </c>
      <c r="FI22" s="14">
        <v>0</v>
      </c>
      <c r="FJ22" s="14">
        <v>0</v>
      </c>
      <c r="FK22" s="41">
        <v>0</v>
      </c>
      <c r="FL22" s="14">
        <v>86</v>
      </c>
      <c r="FM22" s="14">
        <v>78</v>
      </c>
      <c r="FN22" s="14">
        <v>71</v>
      </c>
      <c r="FO22" s="41">
        <v>85</v>
      </c>
      <c r="FP22" s="14">
        <v>1633</v>
      </c>
      <c r="FQ22" s="14">
        <v>1569</v>
      </c>
      <c r="FR22" s="14">
        <v>1575</v>
      </c>
      <c r="FS22" s="14">
        <v>1375</v>
      </c>
      <c r="FT22" s="14">
        <v>239</v>
      </c>
      <c r="FU22" s="14">
        <v>1479</v>
      </c>
      <c r="FV22" s="14">
        <v>1718</v>
      </c>
      <c r="FW22" s="14">
        <v>1562</v>
      </c>
      <c r="FX22" s="14">
        <v>5513</v>
      </c>
      <c r="FY22" s="14">
        <v>75</v>
      </c>
      <c r="FZ22" s="14">
        <v>60</v>
      </c>
      <c r="GA22" s="14">
        <v>67</v>
      </c>
      <c r="GB22" s="14">
        <v>250</v>
      </c>
      <c r="GC22" s="14">
        <v>348</v>
      </c>
      <c r="GD22" s="14">
        <v>81</v>
      </c>
      <c r="GE22" s="14">
        <v>9321</v>
      </c>
      <c r="GF22" s="14">
        <v>1637</v>
      </c>
      <c r="GG22" s="14">
        <v>8</v>
      </c>
      <c r="GH22" s="14">
        <v>7</v>
      </c>
      <c r="GI22" s="14">
        <v>13</v>
      </c>
      <c r="GJ22" s="14">
        <v>14</v>
      </c>
      <c r="GK22" s="14">
        <v>2</v>
      </c>
      <c r="GL22" s="14">
        <v>3</v>
      </c>
      <c r="GM22" s="14">
        <v>3</v>
      </c>
      <c r="GN22" s="14">
        <v>8</v>
      </c>
      <c r="GO22" s="14">
        <v>823</v>
      </c>
      <c r="GP22" s="14">
        <v>704</v>
      </c>
      <c r="GQ22" s="14">
        <v>1242</v>
      </c>
      <c r="GR22" s="14">
        <v>1446</v>
      </c>
      <c r="GS22" s="14">
        <v>9</v>
      </c>
      <c r="GT22" s="14">
        <v>1446</v>
      </c>
      <c r="GU22" s="14">
        <v>1455</v>
      </c>
      <c r="GV22" s="14">
        <v>1263</v>
      </c>
      <c r="GW22" s="14">
        <v>1545</v>
      </c>
      <c r="GX22" s="14">
        <v>0</v>
      </c>
      <c r="GY22" s="14">
        <v>50</v>
      </c>
      <c r="GZ22" s="14">
        <v>57</v>
      </c>
      <c r="HA22" s="14">
        <v>120</v>
      </c>
      <c r="HB22" s="14">
        <v>49</v>
      </c>
      <c r="HC22" s="14">
        <v>192</v>
      </c>
      <c r="HD22" s="14">
        <v>4308</v>
      </c>
      <c r="HE22" s="14">
        <v>1263</v>
      </c>
      <c r="HF22" s="14">
        <v>263</v>
      </c>
      <c r="HG22" s="14">
        <v>242</v>
      </c>
      <c r="HH22" s="14">
        <v>286</v>
      </c>
      <c r="HI22" s="14">
        <v>272</v>
      </c>
      <c r="HJ22" s="14">
        <v>3</v>
      </c>
      <c r="HK22" s="14">
        <v>272</v>
      </c>
      <c r="HL22" s="14">
        <v>275</v>
      </c>
      <c r="HM22" s="14">
        <v>211</v>
      </c>
      <c r="HN22" s="14">
        <v>344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64</v>
      </c>
      <c r="HU22" s="14">
        <v>1316</v>
      </c>
      <c r="HV22" s="14">
        <v>211</v>
      </c>
      <c r="HW22" s="14">
        <v>3165</v>
      </c>
      <c r="HX22" s="14">
        <v>2966</v>
      </c>
      <c r="HY22" s="14">
        <v>3532</v>
      </c>
      <c r="HZ22" s="14">
        <v>3501</v>
      </c>
      <c r="IA22" s="26">
        <v>288</v>
      </c>
      <c r="IB22" s="26">
        <v>3502</v>
      </c>
      <c r="IC22" s="26">
        <v>3790</v>
      </c>
      <c r="ID22" s="26">
        <v>3206</v>
      </c>
      <c r="IE22" s="26">
        <v>7976</v>
      </c>
      <c r="IF22" s="26">
        <v>111</v>
      </c>
      <c r="IG22" s="26">
        <v>111</v>
      </c>
      <c r="IH22" s="26">
        <v>125</v>
      </c>
      <c r="II22" s="26">
        <v>426</v>
      </c>
      <c r="IJ22" s="26">
        <v>583</v>
      </c>
      <c r="IK22" s="26">
        <v>473</v>
      </c>
      <c r="IL22" s="26">
        <v>15747</v>
      </c>
      <c r="IM22" s="26">
        <v>3317</v>
      </c>
      <c r="IN22" s="30">
        <f t="shared" si="0"/>
        <v>1.4277555682467161E-3</v>
      </c>
      <c r="IO22" s="30">
        <f t="shared" si="1"/>
        <v>8.5665334094802965E-4</v>
      </c>
      <c r="IP22" s="30">
        <f t="shared" si="2"/>
        <v>1.1422044545973729E-2</v>
      </c>
      <c r="IQ22" s="30">
        <f t="shared" si="3"/>
        <v>3.1410622501427754E-3</v>
      </c>
      <c r="IR22" s="30">
        <f t="shared" si="4"/>
        <v>1.6276413478012564E-2</v>
      </c>
      <c r="IS22" s="30">
        <f t="shared" si="5"/>
        <v>5.1684751570531123E-2</v>
      </c>
      <c r="IT22" s="30">
        <f t="shared" si="6"/>
        <v>5.7110222729868647E-4</v>
      </c>
      <c r="IU22" s="30">
        <f t="shared" si="7"/>
        <v>1.1422044545973729E-3</v>
      </c>
      <c r="IV22" s="30">
        <f t="shared" si="8"/>
        <v>5.7110222729868647E-4</v>
      </c>
      <c r="IW22" s="30">
        <f t="shared" si="9"/>
        <v>0.42233009708737862</v>
      </c>
      <c r="IX22" s="30">
        <f t="shared" si="10"/>
        <v>0.41290691033695032</v>
      </c>
      <c r="IY22" s="30">
        <f t="shared" si="11"/>
        <v>7.7669902912621352E-2</v>
      </c>
      <c r="IZ22" s="14">
        <v>151</v>
      </c>
      <c r="JA22" s="14">
        <v>3</v>
      </c>
      <c r="JB22" s="14">
        <f t="shared" si="12"/>
        <v>22.740259740259742</v>
      </c>
    </row>
    <row r="23" spans="1:262" s="26" customFormat="1" x14ac:dyDescent="0.2">
      <c r="A23" s="37">
        <v>76</v>
      </c>
      <c r="B23" s="47" t="s">
        <v>122</v>
      </c>
      <c r="C23" s="19">
        <v>4</v>
      </c>
      <c r="D23" s="19">
        <v>6</v>
      </c>
      <c r="E23" s="14">
        <v>4</v>
      </c>
      <c r="F23" s="14">
        <v>5</v>
      </c>
      <c r="G23" s="14">
        <v>5</v>
      </c>
      <c r="H23" s="14">
        <v>5</v>
      </c>
      <c r="I23" s="14">
        <v>10</v>
      </c>
      <c r="J23" s="14">
        <v>4</v>
      </c>
      <c r="K23" s="14">
        <v>41</v>
      </c>
      <c r="L23" s="14">
        <v>2</v>
      </c>
      <c r="M23" s="14">
        <v>2</v>
      </c>
      <c r="N23" s="14">
        <v>11</v>
      </c>
      <c r="O23" s="14">
        <v>4</v>
      </c>
      <c r="P23" s="14">
        <v>41</v>
      </c>
      <c r="Q23" s="14">
        <v>4</v>
      </c>
      <c r="R23" s="14">
        <v>25</v>
      </c>
      <c r="S23" s="14">
        <v>6</v>
      </c>
      <c r="T23" s="14">
        <v>6</v>
      </c>
      <c r="U23" s="14">
        <v>8</v>
      </c>
      <c r="V23" s="14">
        <v>8</v>
      </c>
      <c r="W23" s="14">
        <v>9</v>
      </c>
      <c r="X23" s="14">
        <v>6</v>
      </c>
      <c r="Y23" s="14">
        <v>7</v>
      </c>
      <c r="Z23" s="14">
        <v>13</v>
      </c>
      <c r="AA23" s="14">
        <v>3</v>
      </c>
      <c r="AB23" s="14">
        <v>7</v>
      </c>
      <c r="AC23" s="14">
        <v>3</v>
      </c>
      <c r="AD23" s="14">
        <v>0</v>
      </c>
      <c r="AE23" s="14">
        <v>0</v>
      </c>
      <c r="AF23" s="14">
        <v>2</v>
      </c>
      <c r="AG23" s="14">
        <v>3</v>
      </c>
      <c r="AH23" s="14">
        <v>7</v>
      </c>
      <c r="AI23" s="14">
        <v>5</v>
      </c>
      <c r="AJ23" s="14">
        <v>6</v>
      </c>
      <c r="AK23" s="14">
        <v>82</v>
      </c>
      <c r="AL23" s="14">
        <v>71</v>
      </c>
      <c r="AM23" s="14">
        <v>68</v>
      </c>
      <c r="AN23" s="14">
        <v>66</v>
      </c>
      <c r="AO23" s="14">
        <v>65</v>
      </c>
      <c r="AP23" s="14">
        <v>60</v>
      </c>
      <c r="AQ23" s="14">
        <v>125</v>
      </c>
      <c r="AR23" s="14">
        <v>82</v>
      </c>
      <c r="AS23" s="14">
        <v>437</v>
      </c>
      <c r="AT23" s="14">
        <v>21</v>
      </c>
      <c r="AU23" s="14">
        <v>11</v>
      </c>
      <c r="AV23" s="14">
        <v>29</v>
      </c>
      <c r="AW23" s="14">
        <v>36</v>
      </c>
      <c r="AX23" s="14">
        <v>209</v>
      </c>
      <c r="AY23" s="14">
        <v>22</v>
      </c>
      <c r="AZ23" s="14">
        <v>443</v>
      </c>
      <c r="BA23" s="14">
        <v>103</v>
      </c>
      <c r="BB23" s="14">
        <v>41</v>
      </c>
      <c r="BC23" s="14">
        <v>30</v>
      </c>
      <c r="BD23" s="14">
        <v>38</v>
      </c>
      <c r="BE23" s="14">
        <v>44</v>
      </c>
      <c r="BF23" s="14">
        <v>3</v>
      </c>
      <c r="BG23" s="14">
        <v>45</v>
      </c>
      <c r="BH23" s="14">
        <v>48</v>
      </c>
      <c r="BI23" s="14">
        <v>27</v>
      </c>
      <c r="BJ23" s="14">
        <v>89</v>
      </c>
      <c r="BK23" s="14">
        <v>20</v>
      </c>
      <c r="BL23" s="14">
        <v>2</v>
      </c>
      <c r="BM23" s="14">
        <v>2</v>
      </c>
      <c r="BN23" s="14">
        <v>33</v>
      </c>
      <c r="BO23" s="14">
        <v>128</v>
      </c>
      <c r="BP23" s="14">
        <v>1</v>
      </c>
      <c r="BQ23" s="14">
        <v>28</v>
      </c>
      <c r="BR23" s="14">
        <v>47</v>
      </c>
      <c r="BS23" s="14">
        <v>0</v>
      </c>
      <c r="BT23" s="14">
        <v>0</v>
      </c>
      <c r="BU23" s="14">
        <v>0</v>
      </c>
      <c r="BV23" s="14">
        <v>0</v>
      </c>
      <c r="BW23" s="14">
        <v>39</v>
      </c>
      <c r="BX23" s="14">
        <v>39</v>
      </c>
      <c r="BY23" s="14">
        <v>53</v>
      </c>
      <c r="BZ23" s="14">
        <v>63</v>
      </c>
      <c r="CA23" s="14">
        <v>9</v>
      </c>
      <c r="CB23" s="14">
        <v>63</v>
      </c>
      <c r="CC23" s="14">
        <v>72</v>
      </c>
      <c r="CD23" s="14">
        <v>43</v>
      </c>
      <c r="CE23" s="14">
        <v>66</v>
      </c>
      <c r="CF23" s="14">
        <v>11</v>
      </c>
      <c r="CG23" s="14">
        <v>3</v>
      </c>
      <c r="CH23" s="14">
        <v>3</v>
      </c>
      <c r="CI23" s="14">
        <v>24</v>
      </c>
      <c r="CJ23" s="14">
        <v>33</v>
      </c>
      <c r="CK23" s="14">
        <v>18</v>
      </c>
      <c r="CL23" s="14">
        <v>167</v>
      </c>
      <c r="CM23" s="14">
        <v>54</v>
      </c>
      <c r="CN23" s="14">
        <v>0</v>
      </c>
      <c r="CO23" s="14">
        <v>0</v>
      </c>
      <c r="CP23" s="14">
        <v>0</v>
      </c>
      <c r="CQ23" s="14">
        <v>1</v>
      </c>
      <c r="CR23" s="14">
        <v>108</v>
      </c>
      <c r="CS23" s="14">
        <v>145</v>
      </c>
      <c r="CT23" s="14">
        <v>151</v>
      </c>
      <c r="CU23" s="14">
        <v>225</v>
      </c>
      <c r="CV23" s="14">
        <v>49</v>
      </c>
      <c r="CW23" s="14">
        <v>224</v>
      </c>
      <c r="CX23" s="14">
        <v>273</v>
      </c>
      <c r="CY23" s="14">
        <v>105</v>
      </c>
      <c r="CZ23" s="14">
        <v>469</v>
      </c>
      <c r="DA23" s="14">
        <v>73</v>
      </c>
      <c r="DB23" s="14">
        <v>7</v>
      </c>
      <c r="DC23" s="14">
        <v>12</v>
      </c>
      <c r="DD23" s="14">
        <v>98</v>
      </c>
      <c r="DE23" s="14">
        <v>293</v>
      </c>
      <c r="DF23" s="14">
        <v>95</v>
      </c>
      <c r="DG23" s="14">
        <v>104</v>
      </c>
      <c r="DH23" s="14">
        <v>178</v>
      </c>
      <c r="DI23" s="14">
        <v>116</v>
      </c>
      <c r="DJ23" s="14">
        <v>66</v>
      </c>
      <c r="DK23" s="14">
        <v>11</v>
      </c>
      <c r="DL23" s="14">
        <v>13</v>
      </c>
      <c r="DM23" s="14">
        <v>5</v>
      </c>
      <c r="DN23" s="14">
        <v>19</v>
      </c>
      <c r="DO23" s="14">
        <v>24</v>
      </c>
      <c r="DP23" s="14">
        <v>11</v>
      </c>
      <c r="DQ23" s="14">
        <v>48</v>
      </c>
      <c r="DR23" s="14">
        <v>10</v>
      </c>
      <c r="DS23" s="14">
        <v>2</v>
      </c>
      <c r="DT23" s="14">
        <v>2</v>
      </c>
      <c r="DU23" s="14">
        <v>13</v>
      </c>
      <c r="DV23" s="14">
        <v>91</v>
      </c>
      <c r="DW23" s="14">
        <v>3</v>
      </c>
      <c r="DX23" s="14">
        <v>28</v>
      </c>
      <c r="DY23" s="14">
        <v>21</v>
      </c>
      <c r="DZ23" s="14">
        <v>8</v>
      </c>
      <c r="EA23" s="14">
        <v>10</v>
      </c>
      <c r="EB23" s="14">
        <v>11</v>
      </c>
      <c r="EC23" s="14">
        <v>19</v>
      </c>
      <c r="ED23" s="14">
        <v>10</v>
      </c>
      <c r="EE23" s="14">
        <v>20</v>
      </c>
      <c r="EF23" s="14">
        <v>30</v>
      </c>
      <c r="EG23" s="14">
        <v>22</v>
      </c>
      <c r="EH23" s="14">
        <v>65</v>
      </c>
      <c r="EI23" s="14">
        <v>8</v>
      </c>
      <c r="EJ23" s="14">
        <v>1</v>
      </c>
      <c r="EK23" s="14">
        <v>3</v>
      </c>
      <c r="EL23" s="14">
        <v>7</v>
      </c>
      <c r="EM23" s="14">
        <v>18</v>
      </c>
      <c r="EN23" s="14">
        <v>0</v>
      </c>
      <c r="EO23" s="14">
        <v>25</v>
      </c>
      <c r="EP23" s="14">
        <v>30</v>
      </c>
      <c r="EQ23" s="14">
        <v>14</v>
      </c>
      <c r="ER23" s="14">
        <v>5</v>
      </c>
      <c r="ES23" s="14">
        <v>11</v>
      </c>
      <c r="ET23" s="14">
        <v>6</v>
      </c>
      <c r="EU23" s="14">
        <v>6</v>
      </c>
      <c r="EV23" s="14">
        <v>3</v>
      </c>
      <c r="EW23" s="14">
        <v>9</v>
      </c>
      <c r="EX23" s="14">
        <v>7</v>
      </c>
      <c r="EY23" s="14">
        <v>18</v>
      </c>
      <c r="EZ23" s="14">
        <v>0</v>
      </c>
      <c r="FA23" s="14">
        <v>0</v>
      </c>
      <c r="FB23" s="14">
        <v>0</v>
      </c>
      <c r="FC23" s="14">
        <v>3</v>
      </c>
      <c r="FD23" s="14">
        <v>16</v>
      </c>
      <c r="FE23" s="14">
        <v>2</v>
      </c>
      <c r="FF23" s="14">
        <v>53</v>
      </c>
      <c r="FG23" s="14">
        <v>7</v>
      </c>
      <c r="FH23" s="14">
        <v>49</v>
      </c>
      <c r="FI23" s="14">
        <v>45</v>
      </c>
      <c r="FJ23" s="14">
        <v>18</v>
      </c>
      <c r="FK23" s="41">
        <v>16</v>
      </c>
      <c r="FL23" s="14">
        <v>46</v>
      </c>
      <c r="FM23" s="14">
        <v>40</v>
      </c>
      <c r="FN23" s="14">
        <v>55</v>
      </c>
      <c r="FO23" s="41">
        <v>89</v>
      </c>
      <c r="FP23" s="14">
        <v>1410</v>
      </c>
      <c r="FQ23" s="14">
        <v>1353</v>
      </c>
      <c r="FR23" s="14">
        <v>1289</v>
      </c>
      <c r="FS23" s="14">
        <v>1476</v>
      </c>
      <c r="FT23" s="14">
        <v>469</v>
      </c>
      <c r="FU23" s="14">
        <v>1835</v>
      </c>
      <c r="FV23" s="14">
        <v>2304</v>
      </c>
      <c r="FW23" s="14">
        <v>1726</v>
      </c>
      <c r="FX23" s="14">
        <v>9434</v>
      </c>
      <c r="FY23" s="14">
        <v>246</v>
      </c>
      <c r="FZ23" s="14">
        <v>43</v>
      </c>
      <c r="GA23" s="14">
        <v>73</v>
      </c>
      <c r="GB23" s="14">
        <v>638</v>
      </c>
      <c r="GC23" s="14">
        <v>3228</v>
      </c>
      <c r="GD23" s="14">
        <v>332</v>
      </c>
      <c r="GE23" s="14">
        <v>11761</v>
      </c>
      <c r="GF23" s="14">
        <v>1972</v>
      </c>
      <c r="GG23" s="14">
        <v>47</v>
      </c>
      <c r="GH23" s="14">
        <v>55</v>
      </c>
      <c r="GI23" s="14">
        <v>61</v>
      </c>
      <c r="GJ23" s="14">
        <v>65</v>
      </c>
      <c r="GK23" s="14">
        <v>4</v>
      </c>
      <c r="GL23" s="14">
        <v>2</v>
      </c>
      <c r="GM23" s="14">
        <v>4</v>
      </c>
      <c r="GN23" s="14">
        <v>6</v>
      </c>
      <c r="GO23" s="14">
        <v>215</v>
      </c>
      <c r="GP23" s="14">
        <v>477</v>
      </c>
      <c r="GQ23" s="14">
        <v>1116</v>
      </c>
      <c r="GR23" s="14">
        <v>2168</v>
      </c>
      <c r="GS23" s="14">
        <v>85</v>
      </c>
      <c r="GT23" s="14">
        <v>1997</v>
      </c>
      <c r="GU23" s="14">
        <v>2082</v>
      </c>
      <c r="GV23" s="14">
        <v>1864</v>
      </c>
      <c r="GW23" s="14">
        <v>3651</v>
      </c>
      <c r="GX23" s="14">
        <v>1</v>
      </c>
      <c r="GY23" s="14">
        <v>82</v>
      </c>
      <c r="GZ23" s="14">
        <v>153</v>
      </c>
      <c r="HA23" s="14">
        <v>256</v>
      </c>
      <c r="HB23" s="14">
        <v>418</v>
      </c>
      <c r="HC23" s="14">
        <v>217</v>
      </c>
      <c r="HD23" s="14">
        <v>3473</v>
      </c>
      <c r="HE23" s="14">
        <v>1865</v>
      </c>
      <c r="HF23" s="14">
        <v>102</v>
      </c>
      <c r="HG23" s="14">
        <v>136</v>
      </c>
      <c r="HH23" s="14">
        <v>164</v>
      </c>
      <c r="HI23" s="14">
        <v>81</v>
      </c>
      <c r="HJ23" s="14">
        <v>37</v>
      </c>
      <c r="HK23" s="14">
        <v>73</v>
      </c>
      <c r="HL23" s="14">
        <v>110</v>
      </c>
      <c r="HM23" s="14">
        <v>104</v>
      </c>
      <c r="HN23" s="14">
        <v>148</v>
      </c>
      <c r="HO23" s="14">
        <v>1</v>
      </c>
      <c r="HP23" s="14">
        <v>37</v>
      </c>
      <c r="HQ23" s="14">
        <v>52</v>
      </c>
      <c r="HR23" s="14">
        <v>59</v>
      </c>
      <c r="HS23" s="14">
        <v>73</v>
      </c>
      <c r="HT23" s="14">
        <v>5</v>
      </c>
      <c r="HU23" s="14">
        <v>467</v>
      </c>
      <c r="HV23" s="14">
        <v>105</v>
      </c>
      <c r="HW23" s="14">
        <v>2291</v>
      </c>
      <c r="HX23" s="14">
        <v>2488</v>
      </c>
      <c r="HY23" s="14">
        <v>3062</v>
      </c>
      <c r="HZ23" s="14">
        <v>4352</v>
      </c>
      <c r="IA23" s="26">
        <v>749</v>
      </c>
      <c r="IB23" s="26">
        <v>4351</v>
      </c>
      <c r="IC23" s="26">
        <v>5100</v>
      </c>
      <c r="ID23" s="26">
        <v>3998</v>
      </c>
      <c r="IE23" s="26">
        <v>14473</v>
      </c>
      <c r="IF23" s="26">
        <v>396</v>
      </c>
      <c r="IG23" s="26">
        <v>190</v>
      </c>
      <c r="IH23" s="26">
        <v>340</v>
      </c>
      <c r="II23" s="26">
        <v>1173</v>
      </c>
      <c r="IJ23" s="26">
        <v>4551</v>
      </c>
      <c r="IK23" s="26">
        <v>706</v>
      </c>
      <c r="IL23" s="26">
        <v>16579</v>
      </c>
      <c r="IM23" s="26">
        <v>4394</v>
      </c>
      <c r="IN23" s="30">
        <f t="shared" si="0"/>
        <v>1.1491611123879567E-3</v>
      </c>
      <c r="IO23" s="30">
        <f t="shared" si="1"/>
        <v>1.6088255573431394E-3</v>
      </c>
      <c r="IP23" s="30">
        <f t="shared" si="2"/>
        <v>1.3789933348655482E-2</v>
      </c>
      <c r="IQ23" s="30">
        <f t="shared" si="3"/>
        <v>1.0342450011491611E-2</v>
      </c>
      <c r="IR23" s="30">
        <f t="shared" si="4"/>
        <v>1.4479430016088255E-2</v>
      </c>
      <c r="IS23" s="30">
        <f t="shared" si="5"/>
        <v>5.1482417834980462E-2</v>
      </c>
      <c r="IT23" s="30">
        <f t="shared" si="6"/>
        <v>4.3668122270742356E-3</v>
      </c>
      <c r="IU23" s="30">
        <f t="shared" si="7"/>
        <v>4.5966444495518267E-3</v>
      </c>
      <c r="IV23" s="30">
        <f t="shared" si="8"/>
        <v>6.8949666743277403E-4</v>
      </c>
      <c r="IW23" s="30">
        <f t="shared" si="9"/>
        <v>0.42174212824638013</v>
      </c>
      <c r="IX23" s="30">
        <f t="shared" si="10"/>
        <v>0.45897494828774993</v>
      </c>
      <c r="IY23" s="30">
        <f t="shared" si="11"/>
        <v>1.6777752240864169E-2</v>
      </c>
      <c r="IZ23" s="14">
        <v>116</v>
      </c>
      <c r="JA23" s="14">
        <v>25</v>
      </c>
      <c r="JB23" s="14">
        <f t="shared" si="12"/>
        <v>30.858156028368793</v>
      </c>
    </row>
    <row r="24" spans="1:262" s="26" customFormat="1" x14ac:dyDescent="0.2">
      <c r="A24" s="37">
        <v>88</v>
      </c>
      <c r="B24" s="47" t="s">
        <v>125</v>
      </c>
      <c r="C24" s="19">
        <v>10</v>
      </c>
      <c r="D24" s="19">
        <v>6</v>
      </c>
      <c r="E24" s="14">
        <v>3</v>
      </c>
      <c r="F24" s="14">
        <v>6</v>
      </c>
      <c r="G24" s="14">
        <v>2</v>
      </c>
      <c r="H24" s="14">
        <v>6</v>
      </c>
      <c r="I24" s="14">
        <v>8</v>
      </c>
      <c r="J24" s="14">
        <v>4</v>
      </c>
      <c r="K24" s="14">
        <v>29</v>
      </c>
      <c r="L24" s="14">
        <v>1</v>
      </c>
      <c r="M24" s="14">
        <v>1</v>
      </c>
      <c r="N24" s="14">
        <v>5</v>
      </c>
      <c r="O24" s="14">
        <v>0</v>
      </c>
      <c r="P24" s="14">
        <v>0</v>
      </c>
      <c r="Q24" s="14">
        <v>3</v>
      </c>
      <c r="R24" s="14">
        <v>60</v>
      </c>
      <c r="S24" s="14">
        <v>5</v>
      </c>
      <c r="T24" s="14">
        <v>17</v>
      </c>
      <c r="U24" s="14">
        <v>15</v>
      </c>
      <c r="V24" s="14">
        <v>8</v>
      </c>
      <c r="W24" s="14">
        <v>4</v>
      </c>
      <c r="X24" s="14">
        <v>3</v>
      </c>
      <c r="Y24" s="14">
        <v>4</v>
      </c>
      <c r="Z24" s="14">
        <v>7</v>
      </c>
      <c r="AA24" s="14">
        <v>3</v>
      </c>
      <c r="AB24" s="14">
        <v>9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14">
        <v>3</v>
      </c>
      <c r="AI24" s="14">
        <v>94</v>
      </c>
      <c r="AJ24" s="14">
        <v>4</v>
      </c>
      <c r="AK24" s="14">
        <v>64</v>
      </c>
      <c r="AL24" s="14">
        <v>68</v>
      </c>
      <c r="AM24" s="14">
        <v>59</v>
      </c>
      <c r="AN24" s="14">
        <v>52</v>
      </c>
      <c r="AO24" s="14">
        <v>13</v>
      </c>
      <c r="AP24" s="14">
        <v>52</v>
      </c>
      <c r="AQ24" s="14">
        <v>65</v>
      </c>
      <c r="AR24" s="14">
        <v>24</v>
      </c>
      <c r="AS24" s="14">
        <v>76</v>
      </c>
      <c r="AT24" s="14">
        <v>11</v>
      </c>
      <c r="AU24" s="14">
        <v>8</v>
      </c>
      <c r="AV24" s="14">
        <v>25</v>
      </c>
      <c r="AW24" s="14">
        <v>12</v>
      </c>
      <c r="AX24" s="14">
        <v>47</v>
      </c>
      <c r="AY24" s="14">
        <v>30</v>
      </c>
      <c r="AZ24" s="14">
        <v>201</v>
      </c>
      <c r="BA24" s="14">
        <v>35</v>
      </c>
      <c r="BB24" s="14">
        <v>33</v>
      </c>
      <c r="BC24" s="14">
        <v>28</v>
      </c>
      <c r="BD24" s="14">
        <v>50</v>
      </c>
      <c r="BE24" s="14">
        <v>35</v>
      </c>
      <c r="BF24" s="14">
        <v>0</v>
      </c>
      <c r="BG24" s="14">
        <v>35</v>
      </c>
      <c r="BH24" s="14">
        <v>35</v>
      </c>
      <c r="BI24" s="14">
        <v>16</v>
      </c>
      <c r="BJ24" s="14">
        <v>81</v>
      </c>
      <c r="BK24" s="14">
        <v>19</v>
      </c>
      <c r="BL24" s="14">
        <v>2</v>
      </c>
      <c r="BM24" s="14">
        <v>7</v>
      </c>
      <c r="BN24" s="14">
        <v>11</v>
      </c>
      <c r="BO24" s="14">
        <v>31</v>
      </c>
      <c r="BP24" s="14">
        <v>0</v>
      </c>
      <c r="BQ24" s="14">
        <v>14</v>
      </c>
      <c r="BR24" s="14">
        <v>35</v>
      </c>
      <c r="BS24" s="14">
        <v>0</v>
      </c>
      <c r="BT24" s="14">
        <v>0</v>
      </c>
      <c r="BU24" s="14">
        <v>0</v>
      </c>
      <c r="BV24" s="14">
        <v>0</v>
      </c>
      <c r="BW24" s="14">
        <v>79</v>
      </c>
      <c r="BX24" s="14">
        <v>83</v>
      </c>
      <c r="BY24" s="14">
        <v>81</v>
      </c>
      <c r="BZ24" s="14">
        <v>82</v>
      </c>
      <c r="CA24" s="14">
        <v>7</v>
      </c>
      <c r="CB24" s="14">
        <v>82</v>
      </c>
      <c r="CC24" s="14">
        <v>89</v>
      </c>
      <c r="CD24" s="14">
        <v>41</v>
      </c>
      <c r="CE24" s="14">
        <v>67</v>
      </c>
      <c r="CF24" s="14">
        <v>31</v>
      </c>
      <c r="CG24" s="14">
        <v>14</v>
      </c>
      <c r="CH24" s="14">
        <v>19</v>
      </c>
      <c r="CI24" s="14">
        <v>19</v>
      </c>
      <c r="CJ24" s="14">
        <v>31</v>
      </c>
      <c r="CK24" s="14">
        <v>17</v>
      </c>
      <c r="CL24" s="14">
        <v>506</v>
      </c>
      <c r="CM24" s="14">
        <v>72</v>
      </c>
      <c r="CN24" s="14">
        <v>5</v>
      </c>
      <c r="CO24" s="14">
        <v>4</v>
      </c>
      <c r="CP24" s="14">
        <v>3</v>
      </c>
      <c r="CQ24" s="14">
        <v>3</v>
      </c>
      <c r="CR24" s="14">
        <v>313</v>
      </c>
      <c r="CS24" s="14">
        <v>357</v>
      </c>
      <c r="CT24" s="14">
        <v>328</v>
      </c>
      <c r="CU24" s="14">
        <v>437</v>
      </c>
      <c r="CV24" s="14">
        <v>157</v>
      </c>
      <c r="CW24" s="14">
        <v>437</v>
      </c>
      <c r="CX24" s="14">
        <v>594</v>
      </c>
      <c r="CY24" s="14">
        <v>264</v>
      </c>
      <c r="CZ24" s="14">
        <v>539</v>
      </c>
      <c r="DA24" s="14">
        <v>262</v>
      </c>
      <c r="DB24" s="14">
        <v>73</v>
      </c>
      <c r="DC24" s="14">
        <v>139</v>
      </c>
      <c r="DD24" s="14">
        <v>91</v>
      </c>
      <c r="DE24" s="14">
        <v>213</v>
      </c>
      <c r="DF24" s="14">
        <v>68</v>
      </c>
      <c r="DG24" s="14">
        <v>2353</v>
      </c>
      <c r="DH24" s="14">
        <v>526</v>
      </c>
      <c r="DI24" s="14">
        <v>14</v>
      </c>
      <c r="DJ24" s="14">
        <v>5</v>
      </c>
      <c r="DK24" s="14">
        <v>3</v>
      </c>
      <c r="DL24" s="14">
        <v>34</v>
      </c>
      <c r="DM24" s="14">
        <v>0</v>
      </c>
      <c r="DN24" s="14">
        <v>34</v>
      </c>
      <c r="DO24" s="14">
        <v>34</v>
      </c>
      <c r="DP24" s="14">
        <v>17</v>
      </c>
      <c r="DQ24" s="14">
        <v>41</v>
      </c>
      <c r="DR24" s="14">
        <v>5</v>
      </c>
      <c r="DS24" s="14">
        <v>5</v>
      </c>
      <c r="DT24" s="14">
        <v>7</v>
      </c>
      <c r="DU24" s="14">
        <v>9</v>
      </c>
      <c r="DV24" s="14">
        <v>17</v>
      </c>
      <c r="DW24" s="14">
        <v>12</v>
      </c>
      <c r="DX24" s="14">
        <v>81</v>
      </c>
      <c r="DY24" s="14">
        <v>22</v>
      </c>
      <c r="DZ24" s="14">
        <v>13</v>
      </c>
      <c r="EA24" s="14">
        <v>27</v>
      </c>
      <c r="EB24" s="14">
        <v>16</v>
      </c>
      <c r="EC24" s="14">
        <v>10</v>
      </c>
      <c r="ED24" s="14">
        <v>2</v>
      </c>
      <c r="EE24" s="14">
        <v>10</v>
      </c>
      <c r="EF24" s="14">
        <v>12</v>
      </c>
      <c r="EG24" s="14">
        <v>2</v>
      </c>
      <c r="EH24" s="14">
        <v>5</v>
      </c>
      <c r="EI24" s="14">
        <v>3</v>
      </c>
      <c r="EJ24" s="14">
        <v>0</v>
      </c>
      <c r="EK24" s="14">
        <v>0</v>
      </c>
      <c r="EL24" s="14">
        <v>0</v>
      </c>
      <c r="EM24" s="14">
        <v>0</v>
      </c>
      <c r="EN24" s="14">
        <v>7</v>
      </c>
      <c r="EO24" s="14">
        <v>33</v>
      </c>
      <c r="EP24" s="14">
        <v>5</v>
      </c>
      <c r="EQ24" s="14">
        <v>10</v>
      </c>
      <c r="ER24" s="14">
        <v>1</v>
      </c>
      <c r="ES24" s="14">
        <v>2</v>
      </c>
      <c r="ET24" s="14">
        <v>1</v>
      </c>
      <c r="EU24" s="14">
        <v>0</v>
      </c>
      <c r="EV24" s="14">
        <v>1</v>
      </c>
      <c r="EW24" s="14">
        <v>1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1</v>
      </c>
      <c r="FF24" s="14">
        <v>65</v>
      </c>
      <c r="FG24" s="14">
        <v>0</v>
      </c>
      <c r="FH24" s="14">
        <v>29</v>
      </c>
      <c r="FI24" s="14">
        <v>23</v>
      </c>
      <c r="FJ24" s="14">
        <v>8</v>
      </c>
      <c r="FK24" s="41">
        <v>16</v>
      </c>
      <c r="FL24" s="14">
        <v>101</v>
      </c>
      <c r="FM24" s="14">
        <v>68</v>
      </c>
      <c r="FN24" s="14">
        <v>64</v>
      </c>
      <c r="FO24" s="41">
        <v>57</v>
      </c>
      <c r="FP24" s="14">
        <v>1603</v>
      </c>
      <c r="FQ24" s="14">
        <v>1549</v>
      </c>
      <c r="FR24" s="14">
        <v>1377</v>
      </c>
      <c r="FS24" s="14">
        <v>1199</v>
      </c>
      <c r="FT24" s="14">
        <v>204</v>
      </c>
      <c r="FU24" s="14">
        <v>1314</v>
      </c>
      <c r="FV24" s="14">
        <v>1518</v>
      </c>
      <c r="FW24" s="14">
        <v>1009</v>
      </c>
      <c r="FX24" s="14">
        <v>3927</v>
      </c>
      <c r="FY24" s="14">
        <v>389</v>
      </c>
      <c r="FZ24" s="14">
        <v>50</v>
      </c>
      <c r="GA24" s="14">
        <v>185</v>
      </c>
      <c r="GB24" s="14">
        <v>287</v>
      </c>
      <c r="GC24" s="14">
        <v>973</v>
      </c>
      <c r="GD24" s="14">
        <v>120</v>
      </c>
      <c r="GE24" s="14">
        <v>6047</v>
      </c>
      <c r="GF24" s="14">
        <v>1398</v>
      </c>
      <c r="GG24" s="14">
        <v>3</v>
      </c>
      <c r="GH24" s="14">
        <v>18</v>
      </c>
      <c r="GI24" s="14">
        <v>18</v>
      </c>
      <c r="GJ24" s="14">
        <v>32</v>
      </c>
      <c r="GK24" s="14">
        <v>9</v>
      </c>
      <c r="GL24" s="14">
        <v>7</v>
      </c>
      <c r="GM24" s="14">
        <v>11</v>
      </c>
      <c r="GN24" s="14">
        <v>7</v>
      </c>
      <c r="GO24" s="14">
        <v>139</v>
      </c>
      <c r="GP24" s="14">
        <v>188</v>
      </c>
      <c r="GQ24" s="14">
        <v>575</v>
      </c>
      <c r="GR24" s="14">
        <v>1014</v>
      </c>
      <c r="GS24" s="14">
        <v>14</v>
      </c>
      <c r="GT24" s="14">
        <v>1014</v>
      </c>
      <c r="GU24" s="14">
        <v>1028</v>
      </c>
      <c r="GV24" s="14">
        <v>931</v>
      </c>
      <c r="GW24" s="14">
        <v>1139</v>
      </c>
      <c r="GX24" s="14">
        <v>2</v>
      </c>
      <c r="GY24" s="14">
        <v>7</v>
      </c>
      <c r="GZ24" s="14">
        <v>9</v>
      </c>
      <c r="HA24" s="14">
        <v>3</v>
      </c>
      <c r="HB24" s="14">
        <v>6</v>
      </c>
      <c r="HC24" s="14">
        <v>95</v>
      </c>
      <c r="HD24" s="14">
        <v>2807</v>
      </c>
      <c r="HE24" s="14">
        <v>933</v>
      </c>
      <c r="HF24" s="14">
        <v>120</v>
      </c>
      <c r="HG24" s="14">
        <v>87</v>
      </c>
      <c r="HH24" s="14">
        <v>114</v>
      </c>
      <c r="HI24" s="14">
        <v>83</v>
      </c>
      <c r="HJ24" s="14">
        <v>0</v>
      </c>
      <c r="HK24" s="14">
        <v>83</v>
      </c>
      <c r="HL24" s="14">
        <v>83</v>
      </c>
      <c r="HM24" s="14">
        <v>76</v>
      </c>
      <c r="HN24" s="14">
        <v>115</v>
      </c>
      <c r="HO24" s="14">
        <v>1</v>
      </c>
      <c r="HP24" s="14">
        <v>8</v>
      </c>
      <c r="HQ24" s="14">
        <v>13</v>
      </c>
      <c r="HR24" s="14">
        <v>4</v>
      </c>
      <c r="HS24" s="14">
        <v>7</v>
      </c>
      <c r="HT24" s="14">
        <v>6</v>
      </c>
      <c r="HU24" s="14">
        <v>1488</v>
      </c>
      <c r="HV24" s="14">
        <v>77</v>
      </c>
      <c r="HW24" s="14">
        <v>2562</v>
      </c>
      <c r="HX24" s="14">
        <v>2534</v>
      </c>
      <c r="HY24" s="14">
        <v>2720</v>
      </c>
      <c r="HZ24" s="14">
        <v>3072</v>
      </c>
      <c r="IA24" s="26">
        <v>402</v>
      </c>
      <c r="IB24" s="26">
        <v>3072</v>
      </c>
      <c r="IC24" s="26">
        <v>3474</v>
      </c>
      <c r="ID24" s="26">
        <v>2387</v>
      </c>
      <c r="IE24" s="26">
        <v>6028</v>
      </c>
      <c r="IF24" s="26">
        <v>725</v>
      </c>
      <c r="IG24" s="26">
        <v>168</v>
      </c>
      <c r="IH24" s="26">
        <v>409</v>
      </c>
      <c r="II24" s="26">
        <v>436</v>
      </c>
      <c r="IJ24" s="26">
        <v>1325</v>
      </c>
      <c r="IK24" s="26">
        <v>362</v>
      </c>
      <c r="IL24" s="26">
        <v>13749</v>
      </c>
      <c r="IM24" s="26">
        <v>3112</v>
      </c>
      <c r="IN24" s="30">
        <f t="shared" si="0"/>
        <v>1.953125E-3</v>
      </c>
      <c r="IO24" s="30">
        <f t="shared" si="1"/>
        <v>1.3020833333333333E-3</v>
      </c>
      <c r="IP24" s="30">
        <f t="shared" si="2"/>
        <v>1.6927083333333332E-2</v>
      </c>
      <c r="IQ24" s="30">
        <f t="shared" si="3"/>
        <v>1.1393229166666666E-2</v>
      </c>
      <c r="IR24" s="30">
        <f t="shared" si="4"/>
        <v>2.6692708333333332E-2</v>
      </c>
      <c r="IS24" s="30">
        <f t="shared" si="5"/>
        <v>0.14225260416666666</v>
      </c>
      <c r="IT24" s="30">
        <f t="shared" si="6"/>
        <v>1.1067708333333334E-2</v>
      </c>
      <c r="IU24" s="30">
        <f t="shared" si="7"/>
        <v>3.2552083333333335E-3</v>
      </c>
      <c r="IV24" s="30">
        <f t="shared" si="8"/>
        <v>3.2552083333333332E-4</v>
      </c>
      <c r="IW24" s="30">
        <f t="shared" si="9"/>
        <v>0.427734375</v>
      </c>
      <c r="IX24" s="30">
        <f t="shared" si="10"/>
        <v>0.330078125</v>
      </c>
      <c r="IY24" s="30">
        <f t="shared" si="11"/>
        <v>2.7018229166666668E-2</v>
      </c>
      <c r="IZ24" s="14">
        <v>160</v>
      </c>
      <c r="JA24" s="14">
        <v>6</v>
      </c>
      <c r="JB24" s="14">
        <f t="shared" si="12"/>
        <v>18.506024096385541</v>
      </c>
    </row>
    <row r="25" spans="1:262" s="26" customFormat="1" x14ac:dyDescent="0.2">
      <c r="A25" s="37">
        <v>10</v>
      </c>
      <c r="B25" s="47" t="s">
        <v>144</v>
      </c>
      <c r="C25" s="19">
        <v>10</v>
      </c>
      <c r="D25" s="19">
        <v>6</v>
      </c>
      <c r="E25" s="14">
        <v>3</v>
      </c>
      <c r="F25" s="14">
        <v>2</v>
      </c>
      <c r="G25" s="14">
        <v>0</v>
      </c>
      <c r="H25" s="14">
        <v>2</v>
      </c>
      <c r="I25" s="14">
        <v>2</v>
      </c>
      <c r="J25" s="14">
        <v>0</v>
      </c>
      <c r="K25" s="14">
        <v>0</v>
      </c>
      <c r="L25" s="14">
        <v>0</v>
      </c>
      <c r="M25" s="14">
        <v>1</v>
      </c>
      <c r="N25" s="14">
        <v>5</v>
      </c>
      <c r="O25" s="14">
        <v>3</v>
      </c>
      <c r="P25" s="14">
        <v>17</v>
      </c>
      <c r="Q25" s="14">
        <v>2</v>
      </c>
      <c r="R25" s="14">
        <v>27</v>
      </c>
      <c r="S25" s="14">
        <v>0</v>
      </c>
      <c r="T25" s="14">
        <v>3</v>
      </c>
      <c r="U25" s="14">
        <v>9</v>
      </c>
      <c r="V25" s="14">
        <v>7</v>
      </c>
      <c r="W25" s="14">
        <v>3</v>
      </c>
      <c r="X25" s="14">
        <v>2</v>
      </c>
      <c r="Y25" s="14">
        <v>3</v>
      </c>
      <c r="Z25" s="14">
        <v>5</v>
      </c>
      <c r="AA25" s="14">
        <v>1</v>
      </c>
      <c r="AB25" s="14">
        <v>3</v>
      </c>
      <c r="AC25" s="14">
        <v>1</v>
      </c>
      <c r="AD25" s="14">
        <v>0</v>
      </c>
      <c r="AE25" s="14">
        <v>0</v>
      </c>
      <c r="AF25" s="14">
        <v>1</v>
      </c>
      <c r="AG25" s="14">
        <v>3</v>
      </c>
      <c r="AH25" s="14">
        <v>3</v>
      </c>
      <c r="AI25" s="14">
        <v>45</v>
      </c>
      <c r="AJ25" s="14">
        <v>2</v>
      </c>
      <c r="AK25" s="14">
        <v>103</v>
      </c>
      <c r="AL25" s="14">
        <v>96</v>
      </c>
      <c r="AM25" s="14">
        <v>90</v>
      </c>
      <c r="AN25" s="14">
        <v>72</v>
      </c>
      <c r="AO25" s="14">
        <v>28</v>
      </c>
      <c r="AP25" s="14">
        <v>72</v>
      </c>
      <c r="AQ25" s="14">
        <v>100</v>
      </c>
      <c r="AR25" s="14">
        <v>14</v>
      </c>
      <c r="AS25" s="14">
        <v>104</v>
      </c>
      <c r="AT25" s="14">
        <v>13</v>
      </c>
      <c r="AU25" s="14">
        <v>24</v>
      </c>
      <c r="AV25" s="14">
        <v>104</v>
      </c>
      <c r="AW25" s="14">
        <v>40</v>
      </c>
      <c r="AX25" s="14">
        <v>234</v>
      </c>
      <c r="AY25" s="14">
        <v>73</v>
      </c>
      <c r="AZ25" s="14">
        <v>279</v>
      </c>
      <c r="BA25" s="14">
        <v>27</v>
      </c>
      <c r="BB25" s="14">
        <v>32</v>
      </c>
      <c r="BC25" s="14">
        <v>28</v>
      </c>
      <c r="BD25" s="14">
        <v>26</v>
      </c>
      <c r="BE25" s="14">
        <v>10</v>
      </c>
      <c r="BF25" s="14">
        <v>0</v>
      </c>
      <c r="BG25" s="14">
        <v>10</v>
      </c>
      <c r="BH25" s="14">
        <v>10</v>
      </c>
      <c r="BI25" s="14">
        <v>9</v>
      </c>
      <c r="BJ25" s="14">
        <v>52</v>
      </c>
      <c r="BK25" s="14">
        <v>1</v>
      </c>
      <c r="BL25" s="14">
        <v>0</v>
      </c>
      <c r="BM25" s="14">
        <v>0</v>
      </c>
      <c r="BN25" s="14">
        <v>8</v>
      </c>
      <c r="BO25" s="14">
        <v>27</v>
      </c>
      <c r="BP25" s="14">
        <v>0</v>
      </c>
      <c r="BQ25" s="14">
        <v>95</v>
      </c>
      <c r="BR25" s="14">
        <v>10</v>
      </c>
      <c r="BS25" s="14">
        <v>0</v>
      </c>
      <c r="BT25" s="14">
        <v>0</v>
      </c>
      <c r="BU25" s="14">
        <v>0</v>
      </c>
      <c r="BV25" s="14">
        <v>0</v>
      </c>
      <c r="BW25" s="14">
        <v>38</v>
      </c>
      <c r="BX25" s="14">
        <v>51</v>
      </c>
      <c r="BY25" s="14">
        <v>70</v>
      </c>
      <c r="BZ25" s="14">
        <v>38</v>
      </c>
      <c r="CA25" s="14">
        <v>18</v>
      </c>
      <c r="CB25" s="14">
        <v>43</v>
      </c>
      <c r="CC25" s="14">
        <v>61</v>
      </c>
      <c r="CD25" s="14">
        <v>33</v>
      </c>
      <c r="CE25" s="14">
        <v>113</v>
      </c>
      <c r="CF25" s="14">
        <v>6</v>
      </c>
      <c r="CG25" s="14">
        <v>10</v>
      </c>
      <c r="CH25" s="14">
        <v>21</v>
      </c>
      <c r="CI25" s="14">
        <v>26</v>
      </c>
      <c r="CJ25" s="14">
        <v>87</v>
      </c>
      <c r="CK25" s="14">
        <v>22</v>
      </c>
      <c r="CL25" s="14">
        <v>232</v>
      </c>
      <c r="CM25" s="14">
        <v>39</v>
      </c>
      <c r="CN25" s="14">
        <v>0</v>
      </c>
      <c r="CO25" s="14">
        <v>0</v>
      </c>
      <c r="CP25" s="14">
        <v>0</v>
      </c>
      <c r="CQ25" s="14">
        <v>1</v>
      </c>
      <c r="CR25" s="14">
        <v>205</v>
      </c>
      <c r="CS25" s="14">
        <v>235</v>
      </c>
      <c r="CT25" s="14">
        <v>216</v>
      </c>
      <c r="CU25" s="14">
        <v>122</v>
      </c>
      <c r="CV25" s="14">
        <v>24</v>
      </c>
      <c r="CW25" s="14">
        <v>159</v>
      </c>
      <c r="CX25" s="14">
        <v>183</v>
      </c>
      <c r="CY25" s="14">
        <v>123</v>
      </c>
      <c r="CZ25" s="14">
        <v>312</v>
      </c>
      <c r="DA25" s="14">
        <v>25</v>
      </c>
      <c r="DB25" s="14">
        <v>5</v>
      </c>
      <c r="DC25" s="14">
        <v>9</v>
      </c>
      <c r="DD25" s="14">
        <v>32</v>
      </c>
      <c r="DE25" s="14">
        <v>108</v>
      </c>
      <c r="DF25" s="14">
        <v>35</v>
      </c>
      <c r="DG25" s="14">
        <v>1640</v>
      </c>
      <c r="DH25" s="14">
        <v>148</v>
      </c>
      <c r="DI25" s="14">
        <v>82</v>
      </c>
      <c r="DJ25" s="14">
        <v>63</v>
      </c>
      <c r="DK25" s="14">
        <v>23</v>
      </c>
      <c r="DL25" s="14">
        <v>22</v>
      </c>
      <c r="DM25" s="14">
        <v>9</v>
      </c>
      <c r="DN25" s="14">
        <v>22</v>
      </c>
      <c r="DO25" s="14">
        <v>31</v>
      </c>
      <c r="DP25" s="14">
        <v>19</v>
      </c>
      <c r="DQ25" s="14">
        <v>55</v>
      </c>
      <c r="DR25" s="14">
        <v>8</v>
      </c>
      <c r="DS25" s="14">
        <v>8</v>
      </c>
      <c r="DT25" s="14">
        <v>15</v>
      </c>
      <c r="DU25" s="14">
        <v>49</v>
      </c>
      <c r="DV25" s="14">
        <v>75</v>
      </c>
      <c r="DW25" s="14">
        <v>4</v>
      </c>
      <c r="DX25" s="14">
        <v>113</v>
      </c>
      <c r="DY25" s="14">
        <v>27</v>
      </c>
      <c r="DZ25" s="14">
        <v>9</v>
      </c>
      <c r="EA25" s="14">
        <v>7</v>
      </c>
      <c r="EB25" s="14">
        <v>7</v>
      </c>
      <c r="EC25" s="14">
        <v>1</v>
      </c>
      <c r="ED25" s="14">
        <v>1</v>
      </c>
      <c r="EE25" s="14">
        <v>1</v>
      </c>
      <c r="EF25" s="14">
        <v>2</v>
      </c>
      <c r="EG25" s="14">
        <v>1</v>
      </c>
      <c r="EH25" s="14">
        <v>4</v>
      </c>
      <c r="EI25" s="14">
        <v>0</v>
      </c>
      <c r="EJ25" s="14">
        <v>0</v>
      </c>
      <c r="EK25" s="14">
        <v>0</v>
      </c>
      <c r="EL25" s="14">
        <v>2</v>
      </c>
      <c r="EM25" s="14">
        <v>10</v>
      </c>
      <c r="EN25" s="14">
        <v>1</v>
      </c>
      <c r="EO25" s="14">
        <v>38</v>
      </c>
      <c r="EP25" s="14">
        <v>1</v>
      </c>
      <c r="EQ25" s="14">
        <v>8</v>
      </c>
      <c r="ER25" s="14">
        <v>6</v>
      </c>
      <c r="ES25" s="14">
        <v>7</v>
      </c>
      <c r="ET25" s="14">
        <v>2</v>
      </c>
      <c r="EU25" s="14">
        <v>0</v>
      </c>
      <c r="EV25" s="14">
        <v>2</v>
      </c>
      <c r="EW25" s="14">
        <v>2</v>
      </c>
      <c r="EX25" s="14">
        <v>2</v>
      </c>
      <c r="EY25" s="14">
        <v>15</v>
      </c>
      <c r="EZ25" s="14">
        <v>0</v>
      </c>
      <c r="FA25" s="14">
        <v>2</v>
      </c>
      <c r="FB25" s="14">
        <v>13</v>
      </c>
      <c r="FC25" s="14">
        <v>10</v>
      </c>
      <c r="FD25" s="14">
        <v>107</v>
      </c>
      <c r="FE25" s="14">
        <v>0</v>
      </c>
      <c r="FF25" s="14">
        <v>36</v>
      </c>
      <c r="FG25" s="14">
        <v>2</v>
      </c>
      <c r="FH25" s="14">
        <v>25</v>
      </c>
      <c r="FI25" s="14">
        <v>39</v>
      </c>
      <c r="FJ25" s="14">
        <v>27</v>
      </c>
      <c r="FK25" s="41">
        <v>17</v>
      </c>
      <c r="FL25" s="14">
        <v>82</v>
      </c>
      <c r="FM25" s="14">
        <v>82</v>
      </c>
      <c r="FN25" s="14">
        <v>88</v>
      </c>
      <c r="FO25" s="41">
        <v>59</v>
      </c>
      <c r="FP25" s="14">
        <v>2017</v>
      </c>
      <c r="FQ25" s="14">
        <v>1852</v>
      </c>
      <c r="FR25" s="14">
        <v>1601</v>
      </c>
      <c r="FS25" s="14">
        <v>1318</v>
      </c>
      <c r="FT25" s="14">
        <v>423</v>
      </c>
      <c r="FU25" s="14">
        <v>1475</v>
      </c>
      <c r="FV25" s="14">
        <v>1898</v>
      </c>
      <c r="FW25" s="14">
        <v>1413</v>
      </c>
      <c r="FX25" s="14">
        <v>7065</v>
      </c>
      <c r="FY25" s="14">
        <v>218</v>
      </c>
      <c r="FZ25" s="14">
        <v>508</v>
      </c>
      <c r="GA25" s="14">
        <v>732</v>
      </c>
      <c r="GB25" s="14">
        <v>1233</v>
      </c>
      <c r="GC25" s="14">
        <v>4932</v>
      </c>
      <c r="GD25" s="14">
        <v>267</v>
      </c>
      <c r="GE25" s="14">
        <v>12752</v>
      </c>
      <c r="GF25" s="14">
        <v>1631</v>
      </c>
      <c r="GG25" s="14">
        <v>47</v>
      </c>
      <c r="GH25" s="14">
        <v>104</v>
      </c>
      <c r="GI25" s="14">
        <v>91</v>
      </c>
      <c r="GJ25" s="14">
        <v>104</v>
      </c>
      <c r="GK25" s="14">
        <v>68</v>
      </c>
      <c r="GL25" s="14">
        <v>37</v>
      </c>
      <c r="GM25" s="14">
        <v>74</v>
      </c>
      <c r="GN25" s="14">
        <v>18</v>
      </c>
      <c r="GO25" s="14">
        <v>439</v>
      </c>
      <c r="GP25" s="14">
        <v>931</v>
      </c>
      <c r="GQ25" s="14">
        <v>995</v>
      </c>
      <c r="GR25" s="14">
        <v>1931</v>
      </c>
      <c r="GS25" s="14">
        <v>37</v>
      </c>
      <c r="GT25" s="14">
        <v>1931</v>
      </c>
      <c r="GU25" s="14">
        <v>1968</v>
      </c>
      <c r="GV25" s="14">
        <v>1898</v>
      </c>
      <c r="GW25" s="14">
        <v>2324</v>
      </c>
      <c r="GX25" s="14">
        <v>0</v>
      </c>
      <c r="GY25" s="14">
        <v>323</v>
      </c>
      <c r="GZ25" s="14">
        <v>382</v>
      </c>
      <c r="HA25" s="14">
        <v>752</v>
      </c>
      <c r="HB25" s="14">
        <v>961</v>
      </c>
      <c r="HC25" s="14">
        <v>70</v>
      </c>
      <c r="HD25" s="14">
        <v>5852</v>
      </c>
      <c r="HE25" s="14">
        <v>1898</v>
      </c>
      <c r="HF25" s="14">
        <v>339</v>
      </c>
      <c r="HG25" s="14">
        <v>473</v>
      </c>
      <c r="HH25" s="14">
        <v>335</v>
      </c>
      <c r="HI25" s="14">
        <v>268</v>
      </c>
      <c r="HJ25" s="14">
        <v>47</v>
      </c>
      <c r="HK25" s="14">
        <v>268</v>
      </c>
      <c r="HL25" s="14">
        <v>315</v>
      </c>
      <c r="HM25" s="14">
        <v>266</v>
      </c>
      <c r="HN25" s="14">
        <v>492</v>
      </c>
      <c r="HO25" s="14">
        <v>0</v>
      </c>
      <c r="HP25" s="14">
        <v>185</v>
      </c>
      <c r="HQ25" s="14">
        <v>247</v>
      </c>
      <c r="HR25" s="14">
        <v>336</v>
      </c>
      <c r="HS25" s="14">
        <v>452</v>
      </c>
      <c r="HT25" s="14">
        <v>49</v>
      </c>
      <c r="HU25" s="14">
        <v>2115</v>
      </c>
      <c r="HV25" s="14">
        <v>266</v>
      </c>
      <c r="HW25" s="14">
        <v>3507</v>
      </c>
      <c r="HX25" s="14">
        <v>4019</v>
      </c>
      <c r="HY25" s="14">
        <v>3660</v>
      </c>
      <c r="HZ25" s="14">
        <v>3988</v>
      </c>
      <c r="IA25" s="26">
        <v>589</v>
      </c>
      <c r="IB25" s="26">
        <v>3988</v>
      </c>
      <c r="IC25" s="26">
        <v>4577</v>
      </c>
      <c r="ID25" s="26">
        <v>3779</v>
      </c>
      <c r="IE25" s="26">
        <v>10539</v>
      </c>
      <c r="IF25" s="26">
        <v>272</v>
      </c>
      <c r="IG25" s="26">
        <v>1066</v>
      </c>
      <c r="IH25" s="26">
        <v>1528</v>
      </c>
      <c r="II25" s="26">
        <v>2492</v>
      </c>
      <c r="IJ25" s="26">
        <v>7013</v>
      </c>
      <c r="IK25" s="26">
        <v>526</v>
      </c>
      <c r="IL25" s="26">
        <v>23224</v>
      </c>
      <c r="IM25" s="26">
        <v>4051</v>
      </c>
      <c r="IN25" s="30">
        <f t="shared" si="0"/>
        <v>5.0150451354062187E-4</v>
      </c>
      <c r="IO25" s="30">
        <f t="shared" si="1"/>
        <v>7.5225677031093275E-4</v>
      </c>
      <c r="IP25" s="30">
        <f t="shared" si="2"/>
        <v>1.8054162487462388E-2</v>
      </c>
      <c r="IQ25" s="30">
        <f t="shared" si="3"/>
        <v>2.5075225677031092E-3</v>
      </c>
      <c r="IR25" s="30">
        <f t="shared" si="4"/>
        <v>1.078234704112337E-2</v>
      </c>
      <c r="IS25" s="30">
        <f t="shared" si="5"/>
        <v>3.9869608826479441E-2</v>
      </c>
      <c r="IT25" s="30">
        <f t="shared" si="6"/>
        <v>5.5165496489468406E-3</v>
      </c>
      <c r="IU25" s="30">
        <f t="shared" si="7"/>
        <v>2.5075225677031093E-4</v>
      </c>
      <c r="IV25" s="30">
        <f t="shared" si="8"/>
        <v>5.0150451354062187E-4</v>
      </c>
      <c r="IW25" s="30">
        <f t="shared" si="9"/>
        <v>0.36985957873620862</v>
      </c>
      <c r="IX25" s="30">
        <f t="shared" si="10"/>
        <v>0.48420260782347041</v>
      </c>
      <c r="IY25" s="30">
        <f t="shared" si="11"/>
        <v>6.720160481444333E-2</v>
      </c>
      <c r="IZ25" s="14">
        <v>142</v>
      </c>
      <c r="JA25" s="14"/>
      <c r="JB25" s="14">
        <f t="shared" si="12"/>
        <v>28.08450704225352</v>
      </c>
    </row>
    <row r="26" spans="1:262" s="26" customFormat="1" x14ac:dyDescent="0.2">
      <c r="A26" s="37">
        <v>38</v>
      </c>
      <c r="B26" s="47" t="s">
        <v>157</v>
      </c>
      <c r="C26" s="19">
        <v>6</v>
      </c>
      <c r="D26" s="19">
        <v>8</v>
      </c>
      <c r="E26" s="14">
        <v>8</v>
      </c>
      <c r="F26" s="14">
        <v>2</v>
      </c>
      <c r="G26" s="14">
        <v>3</v>
      </c>
      <c r="H26" s="14">
        <v>2</v>
      </c>
      <c r="I26" s="14">
        <v>5</v>
      </c>
      <c r="J26" s="14">
        <v>4</v>
      </c>
      <c r="K26" s="14">
        <v>18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35</v>
      </c>
      <c r="S26" s="14">
        <v>4</v>
      </c>
      <c r="T26" s="14">
        <v>7</v>
      </c>
      <c r="U26" s="14">
        <v>3</v>
      </c>
      <c r="V26" s="14">
        <v>7</v>
      </c>
      <c r="W26" s="14">
        <v>6</v>
      </c>
      <c r="X26" s="14">
        <v>4</v>
      </c>
      <c r="Y26" s="14">
        <v>6</v>
      </c>
      <c r="Z26" s="14">
        <v>10</v>
      </c>
      <c r="AA26" s="14">
        <v>7</v>
      </c>
      <c r="AB26" s="14">
        <v>22</v>
      </c>
      <c r="AC26" s="14">
        <v>2</v>
      </c>
      <c r="AD26" s="14">
        <v>0</v>
      </c>
      <c r="AE26" s="14">
        <v>0</v>
      </c>
      <c r="AF26" s="14">
        <v>0</v>
      </c>
      <c r="AG26" s="14">
        <v>0</v>
      </c>
      <c r="AH26" s="14">
        <v>1</v>
      </c>
      <c r="AI26" s="14">
        <v>32</v>
      </c>
      <c r="AJ26" s="14">
        <v>9</v>
      </c>
      <c r="AK26" s="14">
        <v>28</v>
      </c>
      <c r="AL26" s="14">
        <v>23</v>
      </c>
      <c r="AM26" s="14">
        <v>32</v>
      </c>
      <c r="AN26" s="14">
        <v>33</v>
      </c>
      <c r="AO26" s="14">
        <v>27</v>
      </c>
      <c r="AP26" s="14">
        <v>33</v>
      </c>
      <c r="AQ26" s="14">
        <v>60</v>
      </c>
      <c r="AR26" s="14">
        <v>40</v>
      </c>
      <c r="AS26" s="14">
        <v>180</v>
      </c>
      <c r="AT26" s="14">
        <v>5</v>
      </c>
      <c r="AU26" s="14">
        <v>5</v>
      </c>
      <c r="AV26" s="14">
        <v>28</v>
      </c>
      <c r="AW26" s="14">
        <v>1</v>
      </c>
      <c r="AX26" s="14">
        <v>7</v>
      </c>
      <c r="AY26" s="14">
        <v>15</v>
      </c>
      <c r="AZ26" s="14">
        <v>249</v>
      </c>
      <c r="BA26" s="14">
        <v>45</v>
      </c>
      <c r="BB26" s="14">
        <v>26</v>
      </c>
      <c r="BC26" s="14">
        <v>6</v>
      </c>
      <c r="BD26" s="14">
        <v>9</v>
      </c>
      <c r="BE26" s="14">
        <v>4</v>
      </c>
      <c r="BF26" s="14">
        <v>0</v>
      </c>
      <c r="BG26" s="14">
        <v>4</v>
      </c>
      <c r="BH26" s="14">
        <v>4</v>
      </c>
      <c r="BI26" s="14">
        <v>3</v>
      </c>
      <c r="BJ26" s="14">
        <v>19</v>
      </c>
      <c r="BK26" s="14">
        <v>1</v>
      </c>
      <c r="BL26" s="14">
        <v>1</v>
      </c>
      <c r="BM26" s="14">
        <v>6</v>
      </c>
      <c r="BN26" s="14">
        <v>1</v>
      </c>
      <c r="BO26" s="14">
        <v>7</v>
      </c>
      <c r="BP26" s="14">
        <v>0</v>
      </c>
      <c r="BQ26" s="14">
        <v>9</v>
      </c>
      <c r="BR26" s="14">
        <v>4</v>
      </c>
      <c r="BS26" s="14">
        <v>0</v>
      </c>
      <c r="BT26" s="14">
        <v>0</v>
      </c>
      <c r="BU26" s="14">
        <v>0</v>
      </c>
      <c r="BV26" s="14">
        <v>0</v>
      </c>
      <c r="BW26" s="14">
        <v>17</v>
      </c>
      <c r="BX26" s="14">
        <v>14</v>
      </c>
      <c r="BY26" s="14">
        <v>23</v>
      </c>
      <c r="BZ26" s="14">
        <v>17</v>
      </c>
      <c r="CA26" s="14">
        <v>5</v>
      </c>
      <c r="CB26" s="14">
        <v>17</v>
      </c>
      <c r="CC26" s="14">
        <v>22</v>
      </c>
      <c r="CD26" s="14">
        <v>21</v>
      </c>
      <c r="CE26" s="14">
        <v>23</v>
      </c>
      <c r="CF26" s="14">
        <v>1</v>
      </c>
      <c r="CG26" s="14">
        <v>3</v>
      </c>
      <c r="CH26" s="14">
        <v>4</v>
      </c>
      <c r="CI26" s="14">
        <v>2</v>
      </c>
      <c r="CJ26" s="14">
        <v>3</v>
      </c>
      <c r="CK26" s="14">
        <v>0</v>
      </c>
      <c r="CL26" s="14">
        <v>200</v>
      </c>
      <c r="CM26" s="14">
        <v>22</v>
      </c>
      <c r="CN26" s="14">
        <v>0</v>
      </c>
      <c r="CO26" s="14">
        <v>0</v>
      </c>
      <c r="CP26" s="14">
        <v>0</v>
      </c>
      <c r="CQ26" s="14">
        <v>0</v>
      </c>
      <c r="CR26" s="14">
        <v>44</v>
      </c>
      <c r="CS26" s="14">
        <v>123</v>
      </c>
      <c r="CT26" s="14">
        <v>309</v>
      </c>
      <c r="CU26" s="14">
        <v>96</v>
      </c>
      <c r="CV26" s="14">
        <v>12</v>
      </c>
      <c r="CW26" s="14">
        <v>96</v>
      </c>
      <c r="CX26" s="14">
        <v>108</v>
      </c>
      <c r="CY26" s="14">
        <v>40</v>
      </c>
      <c r="CZ26" s="14">
        <v>117</v>
      </c>
      <c r="DA26" s="14">
        <v>42</v>
      </c>
      <c r="DB26" s="14">
        <v>8</v>
      </c>
      <c r="DC26" s="14">
        <v>15</v>
      </c>
      <c r="DD26" s="14">
        <v>24</v>
      </c>
      <c r="DE26" s="14">
        <v>43</v>
      </c>
      <c r="DF26" s="14">
        <v>26</v>
      </c>
      <c r="DG26" s="14">
        <v>555</v>
      </c>
      <c r="DH26" s="14">
        <v>82</v>
      </c>
      <c r="DI26" s="14">
        <v>2</v>
      </c>
      <c r="DJ26" s="14">
        <v>2</v>
      </c>
      <c r="DK26" s="14">
        <v>3</v>
      </c>
      <c r="DL26" s="14">
        <v>4</v>
      </c>
      <c r="DM26" s="14">
        <v>0</v>
      </c>
      <c r="DN26" s="14">
        <v>4</v>
      </c>
      <c r="DO26" s="14">
        <v>4</v>
      </c>
      <c r="DP26" s="14">
        <v>4</v>
      </c>
      <c r="DQ26" s="14">
        <v>4</v>
      </c>
      <c r="DR26" s="14">
        <v>0</v>
      </c>
      <c r="DS26" s="14">
        <v>1</v>
      </c>
      <c r="DT26" s="14">
        <v>1</v>
      </c>
      <c r="DU26" s="14"/>
      <c r="DV26" s="14">
        <v>0</v>
      </c>
      <c r="DW26" s="14">
        <v>0</v>
      </c>
      <c r="DX26" s="14">
        <v>3</v>
      </c>
      <c r="DY26" s="14">
        <v>4</v>
      </c>
      <c r="DZ26" s="14">
        <v>4</v>
      </c>
      <c r="EA26" s="14">
        <v>9</v>
      </c>
      <c r="EB26" s="14">
        <v>5</v>
      </c>
      <c r="EC26" s="14">
        <v>11</v>
      </c>
      <c r="ED26" s="14">
        <v>6</v>
      </c>
      <c r="EE26" s="14">
        <v>11</v>
      </c>
      <c r="EF26" s="14">
        <v>17</v>
      </c>
      <c r="EG26" s="14">
        <v>7</v>
      </c>
      <c r="EH26" s="14">
        <v>32</v>
      </c>
      <c r="EI26" s="14">
        <v>3</v>
      </c>
      <c r="EJ26" s="14">
        <v>2</v>
      </c>
      <c r="EK26" s="14">
        <v>7</v>
      </c>
      <c r="EL26" s="14">
        <v>0</v>
      </c>
      <c r="EM26" s="14">
        <v>0</v>
      </c>
      <c r="EN26" s="14">
        <v>7</v>
      </c>
      <c r="EO26" s="14">
        <v>41</v>
      </c>
      <c r="EP26" s="14">
        <v>10</v>
      </c>
      <c r="EQ26" s="14">
        <v>5</v>
      </c>
      <c r="ER26" s="14">
        <v>0</v>
      </c>
      <c r="ES26" s="14">
        <v>4</v>
      </c>
      <c r="ET26" s="14">
        <v>0</v>
      </c>
      <c r="EU26" s="14">
        <v>1</v>
      </c>
      <c r="EV26" s="14">
        <v>0</v>
      </c>
      <c r="EW26" s="14">
        <v>1</v>
      </c>
      <c r="EX26" s="14">
        <v>1</v>
      </c>
      <c r="EY26" s="14">
        <v>25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17</v>
      </c>
      <c r="FG26" s="14">
        <v>1</v>
      </c>
      <c r="FH26" s="14">
        <v>5</v>
      </c>
      <c r="FI26" s="14">
        <v>2</v>
      </c>
      <c r="FJ26" s="14">
        <v>6</v>
      </c>
      <c r="FK26" s="41">
        <v>9</v>
      </c>
      <c r="FL26" s="14">
        <v>29</v>
      </c>
      <c r="FM26" s="14">
        <v>32</v>
      </c>
      <c r="FN26" s="14">
        <v>29</v>
      </c>
      <c r="FO26" s="41">
        <v>42</v>
      </c>
      <c r="FP26" s="14">
        <v>528</v>
      </c>
      <c r="FQ26" s="14">
        <v>445</v>
      </c>
      <c r="FR26" s="14">
        <v>376</v>
      </c>
      <c r="FS26" s="14">
        <v>303</v>
      </c>
      <c r="FT26" s="14">
        <v>144</v>
      </c>
      <c r="FU26" s="14">
        <v>360</v>
      </c>
      <c r="FV26" s="14">
        <v>504</v>
      </c>
      <c r="FW26" s="14">
        <v>286</v>
      </c>
      <c r="FX26" s="14">
        <v>1225</v>
      </c>
      <c r="FY26" s="14">
        <v>154</v>
      </c>
      <c r="FZ26" s="14">
        <v>37</v>
      </c>
      <c r="GA26" s="14">
        <v>148</v>
      </c>
      <c r="GB26" s="14">
        <v>59</v>
      </c>
      <c r="GC26" s="14">
        <v>295</v>
      </c>
      <c r="GD26" s="14">
        <v>64</v>
      </c>
      <c r="GE26" s="14">
        <v>3825</v>
      </c>
      <c r="GF26" s="14">
        <v>440</v>
      </c>
      <c r="GG26" s="14">
        <v>6</v>
      </c>
      <c r="GH26" s="14">
        <v>5</v>
      </c>
      <c r="GI26" s="14">
        <v>23</v>
      </c>
      <c r="GJ26" s="14">
        <v>4</v>
      </c>
      <c r="GK26" s="14">
        <v>6</v>
      </c>
      <c r="GL26" s="14">
        <v>4</v>
      </c>
      <c r="GM26" s="14">
        <v>1</v>
      </c>
      <c r="GN26" s="14">
        <v>1</v>
      </c>
      <c r="GO26" s="14">
        <v>281</v>
      </c>
      <c r="GP26" s="14">
        <v>468</v>
      </c>
      <c r="GQ26" s="14">
        <v>355</v>
      </c>
      <c r="GR26" s="14">
        <v>454</v>
      </c>
      <c r="GS26" s="14">
        <v>40</v>
      </c>
      <c r="GT26" s="14">
        <v>454</v>
      </c>
      <c r="GU26" s="14">
        <v>494</v>
      </c>
      <c r="GV26" s="14">
        <v>441</v>
      </c>
      <c r="GW26" s="14">
        <v>782</v>
      </c>
      <c r="GX26" s="14">
        <v>0</v>
      </c>
      <c r="GY26" s="14">
        <v>15</v>
      </c>
      <c r="GZ26" s="14">
        <v>42</v>
      </c>
      <c r="HA26" s="14">
        <v>2</v>
      </c>
      <c r="HB26" s="14">
        <v>5</v>
      </c>
      <c r="HC26" s="14">
        <v>53</v>
      </c>
      <c r="HD26" s="14">
        <v>1974</v>
      </c>
      <c r="HE26" s="14">
        <v>441</v>
      </c>
      <c r="HF26" s="14">
        <v>505</v>
      </c>
      <c r="HG26" s="14">
        <v>598</v>
      </c>
      <c r="HH26" s="14">
        <v>462</v>
      </c>
      <c r="HI26" s="14">
        <v>142</v>
      </c>
      <c r="HJ26" s="14">
        <v>30</v>
      </c>
      <c r="HK26" s="14">
        <v>142</v>
      </c>
      <c r="HL26" s="14">
        <v>172</v>
      </c>
      <c r="HM26" s="14">
        <v>164</v>
      </c>
      <c r="HN26" s="14">
        <v>392</v>
      </c>
      <c r="HO26" s="14">
        <v>0</v>
      </c>
      <c r="HP26" s="14">
        <v>10</v>
      </c>
      <c r="HQ26" s="14">
        <v>18</v>
      </c>
      <c r="HR26" s="14">
        <v>1</v>
      </c>
      <c r="HS26" s="14">
        <v>2</v>
      </c>
      <c r="HT26" s="14">
        <v>8</v>
      </c>
      <c r="HU26" s="14">
        <v>1327</v>
      </c>
      <c r="HV26" s="14">
        <v>164</v>
      </c>
      <c r="HW26" s="14">
        <v>1499</v>
      </c>
      <c r="HX26" s="14">
        <v>1742</v>
      </c>
      <c r="HY26" s="14">
        <v>1652</v>
      </c>
      <c r="HZ26" s="14">
        <v>1128</v>
      </c>
      <c r="IA26" s="26">
        <v>272</v>
      </c>
      <c r="IB26" s="26">
        <v>1129</v>
      </c>
      <c r="IC26" s="26">
        <v>1401</v>
      </c>
      <c r="ID26" s="26">
        <v>1018</v>
      </c>
      <c r="IE26" s="26">
        <v>2839</v>
      </c>
      <c r="IF26" s="26">
        <v>208</v>
      </c>
      <c r="IG26" s="26">
        <v>82</v>
      </c>
      <c r="IH26" s="26">
        <v>269</v>
      </c>
      <c r="II26" s="26">
        <v>90</v>
      </c>
      <c r="IJ26" s="26">
        <v>362</v>
      </c>
      <c r="IK26" s="26">
        <v>175</v>
      </c>
      <c r="IL26" s="26">
        <v>8267</v>
      </c>
      <c r="IM26" s="26">
        <v>1226</v>
      </c>
      <c r="IN26" s="30">
        <f t="shared" si="0"/>
        <v>1.7714791851195749E-3</v>
      </c>
      <c r="IO26" s="30">
        <f t="shared" si="1"/>
        <v>5.3144375553587243E-3</v>
      </c>
      <c r="IP26" s="30">
        <f t="shared" si="2"/>
        <v>2.9229406554472984E-2</v>
      </c>
      <c r="IQ26" s="30">
        <f t="shared" si="3"/>
        <v>3.5429583702391498E-3</v>
      </c>
      <c r="IR26" s="30">
        <f t="shared" si="4"/>
        <v>1.5057573073516387E-2</v>
      </c>
      <c r="IS26" s="30">
        <f t="shared" si="5"/>
        <v>8.5031000885739588E-2</v>
      </c>
      <c r="IT26" s="30">
        <f t="shared" si="6"/>
        <v>3.5429583702391498E-3</v>
      </c>
      <c r="IU26" s="30">
        <f t="shared" si="7"/>
        <v>9.7431355181576609E-3</v>
      </c>
      <c r="IV26" s="30">
        <f t="shared" si="8"/>
        <v>0</v>
      </c>
      <c r="IW26" s="30">
        <f t="shared" si="9"/>
        <v>0.31886625332152346</v>
      </c>
      <c r="IX26" s="30">
        <f t="shared" si="10"/>
        <v>0.40212577502214347</v>
      </c>
      <c r="IY26" s="30">
        <f t="shared" si="11"/>
        <v>0.12577502214348982</v>
      </c>
      <c r="IZ26" s="14">
        <v>69</v>
      </c>
      <c r="JA26" s="14">
        <v>12</v>
      </c>
      <c r="JB26" s="14">
        <f t="shared" si="12"/>
        <v>13.938271604938272</v>
      </c>
    </row>
    <row r="27" spans="1:262" s="26" customFormat="1" x14ac:dyDescent="0.2">
      <c r="A27" s="37">
        <v>85</v>
      </c>
      <c r="B27" s="47" t="s">
        <v>163</v>
      </c>
      <c r="C27" s="19">
        <v>2</v>
      </c>
      <c r="D27" s="19">
        <v>10</v>
      </c>
      <c r="E27" s="14">
        <v>2</v>
      </c>
      <c r="F27" s="14">
        <v>5</v>
      </c>
      <c r="G27" s="14">
        <v>2</v>
      </c>
      <c r="H27" s="14">
        <v>5</v>
      </c>
      <c r="I27" s="14">
        <v>7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7</v>
      </c>
      <c r="R27" s="14">
        <v>27</v>
      </c>
      <c r="S27" s="14">
        <v>0</v>
      </c>
      <c r="T27" s="14">
        <v>11</v>
      </c>
      <c r="U27" s="14">
        <v>16</v>
      </c>
      <c r="V27" s="14">
        <v>14</v>
      </c>
      <c r="W27" s="14">
        <v>10</v>
      </c>
      <c r="X27" s="14">
        <v>10</v>
      </c>
      <c r="Y27" s="14">
        <v>10</v>
      </c>
      <c r="Z27" s="14">
        <v>20</v>
      </c>
      <c r="AA27" s="14">
        <v>12</v>
      </c>
      <c r="AB27" s="14">
        <v>35</v>
      </c>
      <c r="AC27" s="14">
        <v>2</v>
      </c>
      <c r="AD27" s="14">
        <v>2</v>
      </c>
      <c r="AE27" s="14">
        <v>5</v>
      </c>
      <c r="AF27" s="14">
        <v>0</v>
      </c>
      <c r="AG27" s="14">
        <v>0</v>
      </c>
      <c r="AH27" s="14">
        <v>6</v>
      </c>
      <c r="AI27" s="14">
        <v>25</v>
      </c>
      <c r="AJ27" s="14">
        <v>14</v>
      </c>
      <c r="AK27" s="14">
        <v>77</v>
      </c>
      <c r="AL27" s="14">
        <v>84</v>
      </c>
      <c r="AM27" s="14">
        <v>72</v>
      </c>
      <c r="AN27" s="14">
        <v>67</v>
      </c>
      <c r="AO27" s="14">
        <v>63</v>
      </c>
      <c r="AP27" s="14">
        <v>67</v>
      </c>
      <c r="AQ27" s="14">
        <v>130</v>
      </c>
      <c r="AR27" s="14">
        <v>65</v>
      </c>
      <c r="AS27" s="14">
        <v>155</v>
      </c>
      <c r="AT27" s="14">
        <v>5</v>
      </c>
      <c r="AU27" s="14">
        <v>7</v>
      </c>
      <c r="AV27" s="14">
        <v>15</v>
      </c>
      <c r="AW27" s="14">
        <v>3</v>
      </c>
      <c r="AX27" s="14">
        <v>5</v>
      </c>
      <c r="AY27" s="14">
        <v>60</v>
      </c>
      <c r="AZ27" s="14">
        <v>302</v>
      </c>
      <c r="BA27" s="14">
        <v>70</v>
      </c>
      <c r="BB27" s="14">
        <v>22</v>
      </c>
      <c r="BC27" s="14">
        <v>12</v>
      </c>
      <c r="BD27" s="14">
        <v>7</v>
      </c>
      <c r="BE27" s="14">
        <v>5</v>
      </c>
      <c r="BF27" s="14">
        <v>0</v>
      </c>
      <c r="BG27" s="14">
        <v>5</v>
      </c>
      <c r="BH27" s="14">
        <v>5</v>
      </c>
      <c r="BI27" s="14">
        <v>3</v>
      </c>
      <c r="BJ27" s="14">
        <v>6</v>
      </c>
      <c r="BK27" s="14">
        <v>0</v>
      </c>
      <c r="BL27" s="14">
        <v>0</v>
      </c>
      <c r="BM27" s="14">
        <v>0</v>
      </c>
      <c r="BN27" s="14">
        <v>2</v>
      </c>
      <c r="BO27" s="14">
        <v>5</v>
      </c>
      <c r="BP27" s="14">
        <v>2</v>
      </c>
      <c r="BQ27" s="14">
        <v>34</v>
      </c>
      <c r="BR27" s="14">
        <v>3</v>
      </c>
      <c r="BS27" s="14">
        <v>0</v>
      </c>
      <c r="BT27" s="14">
        <v>0</v>
      </c>
      <c r="BU27" s="14">
        <v>0</v>
      </c>
      <c r="BV27" s="14">
        <v>0</v>
      </c>
      <c r="BW27" s="14">
        <v>129</v>
      </c>
      <c r="BX27" s="14">
        <v>118</v>
      </c>
      <c r="BY27" s="14">
        <v>127</v>
      </c>
      <c r="BZ27" s="14">
        <v>96</v>
      </c>
      <c r="CA27" s="14">
        <v>70</v>
      </c>
      <c r="CB27" s="14">
        <v>96</v>
      </c>
      <c r="CC27" s="14">
        <v>166</v>
      </c>
      <c r="CD27" s="14">
        <v>124</v>
      </c>
      <c r="CE27" s="14">
        <v>265</v>
      </c>
      <c r="CF27" s="14">
        <v>22</v>
      </c>
      <c r="CG27" s="14">
        <v>15</v>
      </c>
      <c r="CH27" s="14">
        <v>28</v>
      </c>
      <c r="CI27" s="14">
        <v>99</v>
      </c>
      <c r="CJ27" s="14">
        <v>170</v>
      </c>
      <c r="CK27" s="14">
        <v>20</v>
      </c>
      <c r="CL27" s="14">
        <v>153</v>
      </c>
      <c r="CM27" s="14">
        <v>146</v>
      </c>
      <c r="CN27" s="14">
        <v>3</v>
      </c>
      <c r="CO27" s="14">
        <v>0</v>
      </c>
      <c r="CP27" s="14">
        <v>1</v>
      </c>
      <c r="CQ27" s="14">
        <v>0</v>
      </c>
      <c r="CR27" s="14">
        <v>450</v>
      </c>
      <c r="CS27" s="14">
        <v>508</v>
      </c>
      <c r="CT27" s="14">
        <v>558</v>
      </c>
      <c r="CU27" s="14">
        <v>308</v>
      </c>
      <c r="CV27" s="14">
        <v>97</v>
      </c>
      <c r="CW27" s="14">
        <v>308</v>
      </c>
      <c r="CX27" s="14">
        <v>405</v>
      </c>
      <c r="CY27" s="14">
        <v>305</v>
      </c>
      <c r="CZ27" s="14">
        <v>850</v>
      </c>
      <c r="DA27" s="14">
        <v>62</v>
      </c>
      <c r="DB27" s="14">
        <v>8</v>
      </c>
      <c r="DC27" s="14">
        <v>8</v>
      </c>
      <c r="DD27" s="14">
        <v>39</v>
      </c>
      <c r="DE27" s="14">
        <v>62</v>
      </c>
      <c r="DF27" s="14">
        <v>38</v>
      </c>
      <c r="DG27" s="14">
        <v>5170</v>
      </c>
      <c r="DH27" s="14">
        <v>367</v>
      </c>
      <c r="DI27" s="14">
        <v>54</v>
      </c>
      <c r="DJ27" s="14">
        <v>15</v>
      </c>
      <c r="DK27" s="14">
        <v>6</v>
      </c>
      <c r="DL27" s="14">
        <v>10</v>
      </c>
      <c r="DM27" s="14">
        <v>8</v>
      </c>
      <c r="DN27" s="14">
        <v>10</v>
      </c>
      <c r="DO27" s="14">
        <v>18</v>
      </c>
      <c r="DP27" s="14">
        <v>8</v>
      </c>
      <c r="DQ27" s="14">
        <v>12</v>
      </c>
      <c r="DR27" s="14">
        <v>5</v>
      </c>
      <c r="DS27" s="14">
        <v>0</v>
      </c>
      <c r="DT27" s="14">
        <v>0</v>
      </c>
      <c r="DU27" s="14">
        <v>2</v>
      </c>
      <c r="DV27" s="14">
        <v>2</v>
      </c>
      <c r="DW27" s="14">
        <v>5</v>
      </c>
      <c r="DX27" s="14">
        <v>25</v>
      </c>
      <c r="DY27" s="14">
        <v>13</v>
      </c>
      <c r="DZ27" s="14">
        <v>9</v>
      </c>
      <c r="EA27" s="14">
        <v>10</v>
      </c>
      <c r="EB27" s="14">
        <v>4</v>
      </c>
      <c r="EC27" s="14">
        <v>4</v>
      </c>
      <c r="ED27" s="14">
        <v>2</v>
      </c>
      <c r="EE27" s="14">
        <v>4</v>
      </c>
      <c r="EF27" s="14">
        <v>6</v>
      </c>
      <c r="EG27" s="14">
        <v>4</v>
      </c>
      <c r="EH27" s="14">
        <v>12</v>
      </c>
      <c r="EI27" s="14">
        <v>2</v>
      </c>
      <c r="EJ27" s="14">
        <v>2</v>
      </c>
      <c r="EK27" s="14">
        <v>2</v>
      </c>
      <c r="EL27" s="14">
        <v>3</v>
      </c>
      <c r="EM27" s="14">
        <v>6</v>
      </c>
      <c r="EN27" s="14">
        <v>0</v>
      </c>
      <c r="EO27" s="14">
        <v>9</v>
      </c>
      <c r="EP27" s="14">
        <v>6</v>
      </c>
      <c r="EQ27" s="14">
        <v>12</v>
      </c>
      <c r="ER27" s="14">
        <v>10</v>
      </c>
      <c r="ES27" s="14">
        <v>18</v>
      </c>
      <c r="ET27" s="14">
        <v>7</v>
      </c>
      <c r="EU27" s="14">
        <v>10</v>
      </c>
      <c r="EV27" s="14">
        <v>7</v>
      </c>
      <c r="EW27" s="14">
        <v>17</v>
      </c>
      <c r="EX27" s="14">
        <v>13</v>
      </c>
      <c r="EY27" s="14">
        <v>62</v>
      </c>
      <c r="EZ27" s="14">
        <v>0</v>
      </c>
      <c r="FA27" s="14">
        <v>2</v>
      </c>
      <c r="FB27" s="14">
        <v>2</v>
      </c>
      <c r="FC27" s="14">
        <v>5</v>
      </c>
      <c r="FD27" s="14">
        <v>8</v>
      </c>
      <c r="FE27" s="14">
        <v>4</v>
      </c>
      <c r="FF27" s="14">
        <v>15</v>
      </c>
      <c r="FG27" s="14">
        <v>13</v>
      </c>
      <c r="FH27" s="14">
        <v>36</v>
      </c>
      <c r="FI27" s="14">
        <v>33</v>
      </c>
      <c r="FJ27" s="14">
        <v>34</v>
      </c>
      <c r="FK27" s="41">
        <v>35</v>
      </c>
      <c r="FL27" s="14">
        <v>136</v>
      </c>
      <c r="FM27" s="14">
        <v>153</v>
      </c>
      <c r="FN27" s="14">
        <v>135</v>
      </c>
      <c r="FO27" s="41">
        <v>134</v>
      </c>
      <c r="FP27" s="14">
        <v>2514</v>
      </c>
      <c r="FQ27" s="14">
        <v>2296</v>
      </c>
      <c r="FR27" s="14">
        <v>2221</v>
      </c>
      <c r="FS27" s="14">
        <v>1900</v>
      </c>
      <c r="FT27" s="14">
        <v>145</v>
      </c>
      <c r="FU27" s="14">
        <v>2161</v>
      </c>
      <c r="FV27" s="14">
        <v>2306</v>
      </c>
      <c r="FW27" s="14">
        <v>1522</v>
      </c>
      <c r="FX27" s="14">
        <v>4875</v>
      </c>
      <c r="FY27" s="14">
        <v>485</v>
      </c>
      <c r="FZ27" s="14">
        <v>55</v>
      </c>
      <c r="GA27" s="14">
        <v>78</v>
      </c>
      <c r="GB27" s="14">
        <v>498</v>
      </c>
      <c r="GC27" s="14">
        <v>1175</v>
      </c>
      <c r="GD27" s="14">
        <v>299</v>
      </c>
      <c r="GE27" s="14">
        <v>12669</v>
      </c>
      <c r="GF27" s="14">
        <v>2007</v>
      </c>
      <c r="GG27" s="14">
        <v>9</v>
      </c>
      <c r="GH27" s="14">
        <v>33</v>
      </c>
      <c r="GI27" s="14">
        <v>18</v>
      </c>
      <c r="GJ27" s="14">
        <v>11</v>
      </c>
      <c r="GK27" s="14">
        <v>19</v>
      </c>
      <c r="GL27" s="14">
        <v>5</v>
      </c>
      <c r="GM27" s="14">
        <v>7</v>
      </c>
      <c r="GN27" s="14">
        <v>1</v>
      </c>
      <c r="GO27" s="14">
        <v>471</v>
      </c>
      <c r="GP27" s="14">
        <v>603</v>
      </c>
      <c r="GQ27" s="14">
        <v>651</v>
      </c>
      <c r="GR27" s="14">
        <v>1177</v>
      </c>
      <c r="GS27" s="14">
        <v>76</v>
      </c>
      <c r="GT27" s="14">
        <v>1097</v>
      </c>
      <c r="GU27" s="14">
        <v>1173</v>
      </c>
      <c r="GV27" s="14">
        <v>1008</v>
      </c>
      <c r="GW27" s="14">
        <v>1985</v>
      </c>
      <c r="GX27" s="14">
        <v>0</v>
      </c>
      <c r="GY27" s="14">
        <v>55</v>
      </c>
      <c r="GZ27" s="14">
        <v>55</v>
      </c>
      <c r="HA27" s="14">
        <v>6</v>
      </c>
      <c r="HB27" s="14">
        <v>12</v>
      </c>
      <c r="HC27" s="14">
        <v>165</v>
      </c>
      <c r="HD27" s="14">
        <v>2709</v>
      </c>
      <c r="HE27" s="14">
        <v>1008</v>
      </c>
      <c r="HF27" s="14">
        <v>3</v>
      </c>
      <c r="HG27" s="14">
        <v>51</v>
      </c>
      <c r="HH27" s="14">
        <v>13</v>
      </c>
      <c r="HI27" s="14">
        <v>9</v>
      </c>
      <c r="HJ27" s="14">
        <v>6</v>
      </c>
      <c r="HK27" s="14">
        <v>9</v>
      </c>
      <c r="HL27" s="14">
        <v>15</v>
      </c>
      <c r="HM27" s="14">
        <v>15</v>
      </c>
      <c r="HN27" s="14">
        <v>22</v>
      </c>
      <c r="HO27" s="14">
        <v>0</v>
      </c>
      <c r="HP27" s="14">
        <v>23</v>
      </c>
      <c r="HQ27" s="14">
        <v>22</v>
      </c>
      <c r="HR27" s="14">
        <v>15</v>
      </c>
      <c r="HS27" s="14">
        <v>15</v>
      </c>
      <c r="HT27" s="14">
        <v>0</v>
      </c>
      <c r="HU27" s="14">
        <v>14</v>
      </c>
      <c r="HV27" s="14">
        <v>15</v>
      </c>
      <c r="HW27" s="14">
        <v>3957</v>
      </c>
      <c r="HX27" s="14">
        <v>3957</v>
      </c>
      <c r="HY27" s="14">
        <v>3888</v>
      </c>
      <c r="HZ27" s="14">
        <v>3779</v>
      </c>
      <c r="IA27" s="26">
        <v>489</v>
      </c>
      <c r="IB27" s="26">
        <v>3779</v>
      </c>
      <c r="IC27" s="26">
        <v>4268</v>
      </c>
      <c r="ID27" s="26">
        <v>3079</v>
      </c>
      <c r="IE27" s="26">
        <v>8279</v>
      </c>
      <c r="IF27" s="26">
        <v>583</v>
      </c>
      <c r="IG27" s="26">
        <v>169</v>
      </c>
      <c r="IH27" s="26">
        <v>215</v>
      </c>
      <c r="II27" s="26">
        <v>672</v>
      </c>
      <c r="IJ27" s="26">
        <v>1460</v>
      </c>
      <c r="IK27" s="26">
        <v>606</v>
      </c>
      <c r="IL27" s="26">
        <v>21152</v>
      </c>
      <c r="IM27" s="26">
        <v>3662</v>
      </c>
      <c r="IN27" s="30">
        <f t="shared" si="0"/>
        <v>1.3231013495633766E-3</v>
      </c>
      <c r="IO27" s="30">
        <f t="shared" si="1"/>
        <v>2.6462026991267533E-3</v>
      </c>
      <c r="IP27" s="30">
        <f t="shared" si="2"/>
        <v>1.7729558084149246E-2</v>
      </c>
      <c r="IQ27" s="30">
        <f t="shared" si="3"/>
        <v>1.3231013495633766E-3</v>
      </c>
      <c r="IR27" s="30">
        <f t="shared" si="4"/>
        <v>2.540354591161683E-2</v>
      </c>
      <c r="IS27" s="30">
        <f t="shared" si="5"/>
        <v>8.1503043133103997E-2</v>
      </c>
      <c r="IT27" s="30">
        <f t="shared" si="6"/>
        <v>2.6462026991267533E-3</v>
      </c>
      <c r="IU27" s="30">
        <f t="shared" si="7"/>
        <v>1.0584810796507012E-3</v>
      </c>
      <c r="IV27" s="30">
        <f t="shared" si="8"/>
        <v>1.8523418893887271E-3</v>
      </c>
      <c r="IW27" s="30">
        <f t="shared" si="9"/>
        <v>0.57184440328129138</v>
      </c>
      <c r="IX27" s="30">
        <f t="shared" si="10"/>
        <v>0.29028843609420479</v>
      </c>
      <c r="IY27" s="30">
        <f t="shared" si="11"/>
        <v>2.3815824292140776E-3</v>
      </c>
      <c r="IZ27" s="14">
        <v>112</v>
      </c>
      <c r="JA27" s="14">
        <v>6</v>
      </c>
      <c r="JB27" s="14">
        <f t="shared" si="12"/>
        <v>32.025423728813557</v>
      </c>
    </row>
    <row r="28" spans="1:262" s="26" customFormat="1" x14ac:dyDescent="0.2">
      <c r="A28" s="37">
        <v>73</v>
      </c>
      <c r="B28" s="47" t="s">
        <v>168</v>
      </c>
      <c r="C28" s="19">
        <v>2</v>
      </c>
      <c r="D28" s="19">
        <v>0</v>
      </c>
      <c r="E28" s="14">
        <v>2</v>
      </c>
      <c r="F28" s="14">
        <v>1</v>
      </c>
      <c r="G28" s="14">
        <v>1</v>
      </c>
      <c r="H28" s="14">
        <v>1</v>
      </c>
      <c r="I28" s="14">
        <v>2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2</v>
      </c>
      <c r="R28" s="14">
        <v>0</v>
      </c>
      <c r="S28" s="14">
        <v>0</v>
      </c>
      <c r="T28" s="14">
        <v>7</v>
      </c>
      <c r="U28" s="14">
        <v>9</v>
      </c>
      <c r="V28" s="14">
        <v>7</v>
      </c>
      <c r="W28" s="14">
        <v>5</v>
      </c>
      <c r="X28" s="14">
        <v>1</v>
      </c>
      <c r="Y28" s="14">
        <v>5</v>
      </c>
      <c r="Z28" s="14">
        <v>6</v>
      </c>
      <c r="AA28" s="14">
        <v>2</v>
      </c>
      <c r="AB28" s="14">
        <v>11</v>
      </c>
      <c r="AC28" s="14">
        <v>1</v>
      </c>
      <c r="AD28" s="14">
        <v>0</v>
      </c>
      <c r="AE28" s="14">
        <v>0</v>
      </c>
      <c r="AF28" s="14">
        <v>0</v>
      </c>
      <c r="AG28" s="14">
        <v>0</v>
      </c>
      <c r="AH28" s="14">
        <v>3</v>
      </c>
      <c r="AI28" s="14">
        <v>2</v>
      </c>
      <c r="AJ28" s="14">
        <v>3</v>
      </c>
      <c r="AK28" s="14">
        <v>41</v>
      </c>
      <c r="AL28" s="14">
        <v>35</v>
      </c>
      <c r="AM28" s="14">
        <v>32</v>
      </c>
      <c r="AN28" s="14">
        <v>24</v>
      </c>
      <c r="AO28" s="14">
        <v>9</v>
      </c>
      <c r="AP28" s="14">
        <v>24</v>
      </c>
      <c r="AQ28" s="14">
        <v>33</v>
      </c>
      <c r="AR28" s="14">
        <v>3</v>
      </c>
      <c r="AS28" s="14">
        <v>5</v>
      </c>
      <c r="AT28" s="14">
        <v>1</v>
      </c>
      <c r="AU28" s="14">
        <v>0</v>
      </c>
      <c r="AV28" s="14">
        <v>0</v>
      </c>
      <c r="AW28" s="14">
        <v>0</v>
      </c>
      <c r="AX28" s="14">
        <v>0</v>
      </c>
      <c r="AY28" s="14">
        <v>29</v>
      </c>
      <c r="AZ28" s="14">
        <v>3</v>
      </c>
      <c r="BA28" s="14">
        <v>4</v>
      </c>
      <c r="BB28" s="14">
        <v>8</v>
      </c>
      <c r="BC28" s="14">
        <v>3</v>
      </c>
      <c r="BD28" s="14">
        <v>4</v>
      </c>
      <c r="BE28" s="14">
        <v>1</v>
      </c>
      <c r="BF28" s="14">
        <v>0</v>
      </c>
      <c r="BG28" s="14">
        <v>1</v>
      </c>
      <c r="BH28" s="14">
        <v>1</v>
      </c>
      <c r="BI28" s="14">
        <v>1</v>
      </c>
      <c r="BJ28" s="14">
        <v>5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1</v>
      </c>
      <c r="BR28" s="14">
        <v>1</v>
      </c>
      <c r="BS28" s="14">
        <v>0</v>
      </c>
      <c r="BT28" s="14">
        <v>0</v>
      </c>
      <c r="BU28" s="14">
        <v>0</v>
      </c>
      <c r="BV28" s="14">
        <v>0</v>
      </c>
      <c r="BW28" s="14">
        <v>33</v>
      </c>
      <c r="BX28" s="14">
        <v>65</v>
      </c>
      <c r="BY28" s="14">
        <v>68</v>
      </c>
      <c r="BZ28" s="14">
        <v>89</v>
      </c>
      <c r="CA28" s="14">
        <v>22</v>
      </c>
      <c r="CB28" s="14">
        <v>89</v>
      </c>
      <c r="CC28" s="14">
        <v>111</v>
      </c>
      <c r="CD28" s="14">
        <v>46</v>
      </c>
      <c r="CE28" s="14">
        <v>63</v>
      </c>
      <c r="CF28" s="14">
        <v>19</v>
      </c>
      <c r="CG28" s="14">
        <v>0</v>
      </c>
      <c r="CH28" s="14">
        <v>0</v>
      </c>
      <c r="CI28" s="14">
        <v>0</v>
      </c>
      <c r="CJ28" s="14">
        <v>0</v>
      </c>
      <c r="CK28" s="14">
        <v>46</v>
      </c>
      <c r="CL28" s="14">
        <v>46</v>
      </c>
      <c r="CM28" s="14">
        <v>65</v>
      </c>
      <c r="CN28" s="14">
        <v>0</v>
      </c>
      <c r="CO28" s="14">
        <v>1</v>
      </c>
      <c r="CP28" s="14">
        <v>1</v>
      </c>
      <c r="CQ28" s="14">
        <v>0</v>
      </c>
      <c r="CR28" s="14">
        <v>75</v>
      </c>
      <c r="CS28" s="14">
        <v>123</v>
      </c>
      <c r="CT28" s="14">
        <v>137</v>
      </c>
      <c r="CU28" s="14">
        <v>100</v>
      </c>
      <c r="CV28" s="14">
        <v>5</v>
      </c>
      <c r="CW28" s="14">
        <v>100</v>
      </c>
      <c r="CX28" s="14">
        <v>105</v>
      </c>
      <c r="CY28" s="14">
        <v>49</v>
      </c>
      <c r="CZ28" s="14">
        <v>77</v>
      </c>
      <c r="DA28" s="14">
        <v>12</v>
      </c>
      <c r="DB28" s="14">
        <v>0</v>
      </c>
      <c r="DC28" s="14">
        <v>0</v>
      </c>
      <c r="DD28" s="14">
        <v>0</v>
      </c>
      <c r="DE28" s="14">
        <v>0</v>
      </c>
      <c r="DF28" s="14">
        <v>44</v>
      </c>
      <c r="DG28" s="14">
        <v>49</v>
      </c>
      <c r="DH28" s="14">
        <v>61</v>
      </c>
      <c r="DI28" s="14">
        <v>8</v>
      </c>
      <c r="DJ28" s="14">
        <v>4</v>
      </c>
      <c r="DK28" s="14">
        <v>1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1</v>
      </c>
      <c r="EA28" s="14">
        <v>2</v>
      </c>
      <c r="EB28" s="14">
        <v>8</v>
      </c>
      <c r="EC28" s="14">
        <v>5</v>
      </c>
      <c r="ED28" s="14">
        <v>0</v>
      </c>
      <c r="EE28" s="14">
        <v>5</v>
      </c>
      <c r="EF28" s="14">
        <v>5</v>
      </c>
      <c r="EG28" s="14">
        <v>5</v>
      </c>
      <c r="EH28" s="14">
        <v>17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5</v>
      </c>
      <c r="EP28" s="14">
        <v>5</v>
      </c>
      <c r="EQ28" s="14">
        <v>4</v>
      </c>
      <c r="ER28" s="14">
        <v>2</v>
      </c>
      <c r="ES28" s="14">
        <v>2</v>
      </c>
      <c r="ET28" s="14">
        <v>5</v>
      </c>
      <c r="EU28" s="14">
        <v>0</v>
      </c>
      <c r="EV28" s="14">
        <v>5</v>
      </c>
      <c r="EW28" s="14">
        <v>5</v>
      </c>
      <c r="EX28" s="14">
        <v>5</v>
      </c>
      <c r="EY28" s="14">
        <v>238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5</v>
      </c>
      <c r="FG28" s="14">
        <v>5</v>
      </c>
      <c r="FH28" s="14">
        <v>13</v>
      </c>
      <c r="FI28" s="14">
        <v>7</v>
      </c>
      <c r="FJ28" s="14">
        <v>13</v>
      </c>
      <c r="FK28" s="41">
        <v>9</v>
      </c>
      <c r="FL28" s="14">
        <v>44</v>
      </c>
      <c r="FM28" s="14">
        <v>60</v>
      </c>
      <c r="FN28" s="14">
        <v>44</v>
      </c>
      <c r="FO28" s="41">
        <v>44</v>
      </c>
      <c r="FP28" s="14">
        <v>735</v>
      </c>
      <c r="FQ28" s="14">
        <v>634</v>
      </c>
      <c r="FR28" s="14">
        <v>723</v>
      </c>
      <c r="FS28" s="14">
        <v>698</v>
      </c>
      <c r="FT28" s="14">
        <v>0</v>
      </c>
      <c r="FU28" s="14">
        <v>755</v>
      </c>
      <c r="FV28" s="14">
        <v>755</v>
      </c>
      <c r="FW28" s="14">
        <v>407</v>
      </c>
      <c r="FX28" s="14">
        <v>2306</v>
      </c>
      <c r="FY28" s="14">
        <v>86</v>
      </c>
      <c r="FZ28" s="14">
        <v>0</v>
      </c>
      <c r="GA28" s="14">
        <v>0</v>
      </c>
      <c r="GB28" s="14">
        <v>0</v>
      </c>
      <c r="GC28" s="14">
        <v>0</v>
      </c>
      <c r="GD28" s="14">
        <v>262</v>
      </c>
      <c r="GE28" s="14">
        <v>407</v>
      </c>
      <c r="GF28" s="14">
        <v>493</v>
      </c>
      <c r="GG28" s="14">
        <v>0</v>
      </c>
      <c r="GH28" s="14">
        <v>0</v>
      </c>
      <c r="GI28" s="14">
        <v>2</v>
      </c>
      <c r="GJ28" s="14">
        <v>3</v>
      </c>
      <c r="GK28" s="14">
        <v>3</v>
      </c>
      <c r="GL28" s="14">
        <v>0</v>
      </c>
      <c r="GM28" s="14">
        <v>1</v>
      </c>
      <c r="GN28" s="14">
        <v>1</v>
      </c>
      <c r="GO28" s="14">
        <v>40</v>
      </c>
      <c r="GP28" s="14">
        <v>62</v>
      </c>
      <c r="GQ28" s="14">
        <v>95</v>
      </c>
      <c r="GR28" s="14">
        <v>272</v>
      </c>
      <c r="GS28" s="14">
        <v>0</v>
      </c>
      <c r="GT28" s="14">
        <v>272</v>
      </c>
      <c r="GU28" s="14">
        <v>272</v>
      </c>
      <c r="GV28" s="14">
        <v>189</v>
      </c>
      <c r="GW28" s="14">
        <v>290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83</v>
      </c>
      <c r="HD28" s="14">
        <v>189</v>
      </c>
      <c r="HE28" s="14">
        <v>189</v>
      </c>
      <c r="HF28" s="14">
        <v>31</v>
      </c>
      <c r="HG28" s="14">
        <v>43</v>
      </c>
      <c r="HH28" s="14">
        <v>63</v>
      </c>
      <c r="HI28" s="14">
        <v>12</v>
      </c>
      <c r="HJ28" s="14">
        <v>0</v>
      </c>
      <c r="HK28" s="14">
        <v>12</v>
      </c>
      <c r="HL28" s="14">
        <v>12</v>
      </c>
      <c r="HM28" s="14">
        <v>11</v>
      </c>
      <c r="HN28" s="14">
        <v>15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1</v>
      </c>
      <c r="HU28" s="14">
        <v>11</v>
      </c>
      <c r="HV28" s="14">
        <v>11</v>
      </c>
      <c r="HW28" s="14">
        <v>1045</v>
      </c>
      <c r="HX28" s="14">
        <v>1050</v>
      </c>
      <c r="HY28" s="14">
        <v>1203</v>
      </c>
      <c r="HZ28" s="14">
        <v>1269</v>
      </c>
      <c r="IA28" s="26">
        <v>38</v>
      </c>
      <c r="IB28" s="26">
        <v>1269</v>
      </c>
      <c r="IC28" s="26">
        <v>1307</v>
      </c>
      <c r="ID28" s="26">
        <v>718</v>
      </c>
      <c r="IE28" s="26">
        <v>3027</v>
      </c>
      <c r="IF28" s="26">
        <v>119</v>
      </c>
      <c r="IG28" s="26">
        <v>0</v>
      </c>
      <c r="IH28" s="26">
        <v>0</v>
      </c>
      <c r="II28" s="26">
        <v>0</v>
      </c>
      <c r="IJ28" s="26">
        <v>0</v>
      </c>
      <c r="IK28" s="26">
        <v>470</v>
      </c>
      <c r="IL28" s="26">
        <v>718</v>
      </c>
      <c r="IM28" s="26">
        <v>837</v>
      </c>
      <c r="IN28" s="30">
        <f t="shared" si="0"/>
        <v>7.8802206461780935E-4</v>
      </c>
      <c r="IO28" s="30">
        <f t="shared" si="1"/>
        <v>3.9401103230890461E-3</v>
      </c>
      <c r="IP28" s="30">
        <f t="shared" si="2"/>
        <v>1.8912529550827423E-2</v>
      </c>
      <c r="IQ28" s="30">
        <f t="shared" si="3"/>
        <v>7.8802206461780935E-4</v>
      </c>
      <c r="IR28" s="30">
        <f t="shared" si="4"/>
        <v>7.0133963750985032E-2</v>
      </c>
      <c r="IS28" s="30">
        <f t="shared" si="5"/>
        <v>7.8802206461780933E-2</v>
      </c>
      <c r="IT28" s="30">
        <f t="shared" si="6"/>
        <v>0</v>
      </c>
      <c r="IU28" s="30">
        <f t="shared" si="7"/>
        <v>3.9401103230890461E-3</v>
      </c>
      <c r="IV28" s="30">
        <f t="shared" si="8"/>
        <v>3.9401103230890461E-3</v>
      </c>
      <c r="IW28" s="30">
        <f t="shared" si="9"/>
        <v>0.59495665878644599</v>
      </c>
      <c r="IX28" s="30">
        <f t="shared" si="10"/>
        <v>0.21434200157604413</v>
      </c>
      <c r="IY28" s="30">
        <f t="shared" si="11"/>
        <v>9.4562647754137114E-3</v>
      </c>
      <c r="IZ28" s="14">
        <v>93</v>
      </c>
      <c r="JA28" s="14">
        <v>7</v>
      </c>
      <c r="JB28" s="14">
        <f t="shared" si="12"/>
        <v>12.69</v>
      </c>
    </row>
    <row r="29" spans="1:262" s="26" customFormat="1" x14ac:dyDescent="0.2">
      <c r="A29" s="37">
        <v>32</v>
      </c>
      <c r="B29" s="47" t="s">
        <v>173</v>
      </c>
      <c r="C29" s="19">
        <v>4</v>
      </c>
      <c r="D29" s="19">
        <v>4</v>
      </c>
      <c r="E29" s="14">
        <v>3</v>
      </c>
      <c r="F29" s="14">
        <v>2</v>
      </c>
      <c r="G29" s="14">
        <v>2</v>
      </c>
      <c r="H29" s="14">
        <v>2</v>
      </c>
      <c r="I29" s="14">
        <v>4</v>
      </c>
      <c r="J29" s="14">
        <v>1</v>
      </c>
      <c r="K29" s="14">
        <v>17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2</v>
      </c>
      <c r="R29" s="14">
        <v>15</v>
      </c>
      <c r="S29" s="14">
        <v>2</v>
      </c>
      <c r="T29" s="14">
        <v>9</v>
      </c>
      <c r="U29" s="14">
        <v>11</v>
      </c>
      <c r="V29" s="14">
        <v>10</v>
      </c>
      <c r="W29" s="14">
        <v>3</v>
      </c>
      <c r="X29" s="14">
        <v>7</v>
      </c>
      <c r="Y29" s="14">
        <v>3</v>
      </c>
      <c r="Z29" s="14">
        <v>10</v>
      </c>
      <c r="AA29" s="14">
        <v>5</v>
      </c>
      <c r="AB29" s="14">
        <v>15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5</v>
      </c>
      <c r="AI29" s="14">
        <v>31</v>
      </c>
      <c r="AJ29" s="14">
        <v>5</v>
      </c>
      <c r="AK29" s="14">
        <v>63</v>
      </c>
      <c r="AL29" s="14">
        <v>58</v>
      </c>
      <c r="AM29" s="14">
        <v>60</v>
      </c>
      <c r="AN29" s="14">
        <v>59</v>
      </c>
      <c r="AO29" s="14">
        <v>46</v>
      </c>
      <c r="AP29" s="14">
        <v>60</v>
      </c>
      <c r="AQ29" s="14">
        <v>106</v>
      </c>
      <c r="AR29" s="14">
        <v>32</v>
      </c>
      <c r="AS29" s="14">
        <v>407</v>
      </c>
      <c r="AT29" s="14">
        <v>8</v>
      </c>
      <c r="AU29" s="14">
        <v>6</v>
      </c>
      <c r="AV29" s="14">
        <v>17</v>
      </c>
      <c r="AW29" s="14">
        <v>30</v>
      </c>
      <c r="AX29" s="14">
        <v>171</v>
      </c>
      <c r="AY29" s="14">
        <v>66</v>
      </c>
      <c r="AZ29" s="14">
        <v>139</v>
      </c>
      <c r="BA29" s="14">
        <v>40</v>
      </c>
      <c r="BB29" s="14">
        <v>33</v>
      </c>
      <c r="BC29" s="14">
        <v>11</v>
      </c>
      <c r="BD29" s="14">
        <v>10</v>
      </c>
      <c r="BE29" s="14">
        <v>3</v>
      </c>
      <c r="BF29" s="14">
        <v>0</v>
      </c>
      <c r="BG29" s="14">
        <v>3</v>
      </c>
      <c r="BH29" s="14">
        <v>3</v>
      </c>
      <c r="BI29" s="14">
        <v>3</v>
      </c>
      <c r="BJ29" s="14">
        <v>43</v>
      </c>
      <c r="BK29" s="14">
        <v>0</v>
      </c>
      <c r="BL29" s="14">
        <v>2</v>
      </c>
      <c r="BM29" s="14">
        <v>17</v>
      </c>
      <c r="BN29" s="14">
        <v>12</v>
      </c>
      <c r="BO29" s="14">
        <v>76</v>
      </c>
      <c r="BP29" s="14">
        <v>0</v>
      </c>
      <c r="BQ29" s="14">
        <v>40</v>
      </c>
      <c r="BR29" s="14">
        <v>3</v>
      </c>
      <c r="BS29" s="14">
        <v>0</v>
      </c>
      <c r="BT29" s="14">
        <v>0</v>
      </c>
      <c r="BU29" s="14">
        <v>0</v>
      </c>
      <c r="BV29" s="14">
        <v>0</v>
      </c>
      <c r="BW29" s="14">
        <v>90</v>
      </c>
      <c r="BX29" s="14">
        <v>82</v>
      </c>
      <c r="BY29" s="14">
        <v>85</v>
      </c>
      <c r="BZ29" s="14">
        <v>67</v>
      </c>
      <c r="CA29" s="14">
        <v>15</v>
      </c>
      <c r="CB29" s="14">
        <v>67</v>
      </c>
      <c r="CC29" s="14">
        <v>82</v>
      </c>
      <c r="CD29" s="14">
        <v>55</v>
      </c>
      <c r="CE29" s="14">
        <v>97</v>
      </c>
      <c r="CF29" s="14">
        <v>5</v>
      </c>
      <c r="CG29" s="14">
        <v>12</v>
      </c>
      <c r="CH29" s="14">
        <v>13</v>
      </c>
      <c r="CI29" s="14">
        <v>31</v>
      </c>
      <c r="CJ29" s="14">
        <v>40</v>
      </c>
      <c r="CK29" s="14">
        <v>22</v>
      </c>
      <c r="CL29" s="14">
        <v>462</v>
      </c>
      <c r="CM29" s="14">
        <v>60</v>
      </c>
      <c r="CN29" s="14">
        <v>1</v>
      </c>
      <c r="CO29" s="14">
        <v>0</v>
      </c>
      <c r="CP29" s="14">
        <v>0</v>
      </c>
      <c r="CQ29" s="14">
        <v>2</v>
      </c>
      <c r="CR29" s="14">
        <v>198</v>
      </c>
      <c r="CS29" s="14">
        <v>258</v>
      </c>
      <c r="CT29" s="14">
        <v>267</v>
      </c>
      <c r="CU29" s="14">
        <v>241</v>
      </c>
      <c r="CV29" s="14">
        <v>102</v>
      </c>
      <c r="CW29" s="14">
        <v>241</v>
      </c>
      <c r="CX29" s="14">
        <v>343</v>
      </c>
      <c r="CY29" s="14">
        <v>229</v>
      </c>
      <c r="CZ29" s="14">
        <v>537</v>
      </c>
      <c r="DA29" s="14">
        <v>32</v>
      </c>
      <c r="DB29" s="14">
        <v>22</v>
      </c>
      <c r="DC29" s="14">
        <v>33</v>
      </c>
      <c r="DD29" s="14">
        <v>170</v>
      </c>
      <c r="DE29" s="14">
        <v>409</v>
      </c>
      <c r="DF29" s="14">
        <v>82</v>
      </c>
      <c r="DG29" s="14">
        <v>1774</v>
      </c>
      <c r="DH29" s="14">
        <v>261</v>
      </c>
      <c r="DI29" s="14">
        <v>1</v>
      </c>
      <c r="DJ29" s="14">
        <v>0</v>
      </c>
      <c r="DK29" s="14">
        <v>1</v>
      </c>
      <c r="DL29" s="14">
        <v>5</v>
      </c>
      <c r="DM29" s="14">
        <v>1</v>
      </c>
      <c r="DN29" s="14">
        <v>5</v>
      </c>
      <c r="DO29" s="14">
        <v>6</v>
      </c>
      <c r="DP29" s="14">
        <v>5</v>
      </c>
      <c r="DQ29" s="14">
        <v>7</v>
      </c>
      <c r="DR29" s="14">
        <v>0</v>
      </c>
      <c r="DS29" s="14">
        <v>1</v>
      </c>
      <c r="DT29" s="14">
        <v>2</v>
      </c>
      <c r="DU29" s="14">
        <v>5</v>
      </c>
      <c r="DV29" s="14">
        <v>5</v>
      </c>
      <c r="DW29" s="14">
        <v>1</v>
      </c>
      <c r="DX29" s="14">
        <v>31</v>
      </c>
      <c r="DY29" s="14">
        <v>5</v>
      </c>
      <c r="DZ29" s="14">
        <v>14</v>
      </c>
      <c r="EA29" s="14">
        <v>6</v>
      </c>
      <c r="EB29" s="14">
        <v>6</v>
      </c>
      <c r="EC29" s="14">
        <v>11</v>
      </c>
      <c r="ED29" s="14">
        <v>3</v>
      </c>
      <c r="EE29" s="14">
        <v>11</v>
      </c>
      <c r="EF29" s="14">
        <v>14</v>
      </c>
      <c r="EG29" s="14">
        <v>6</v>
      </c>
      <c r="EH29" s="14">
        <v>45</v>
      </c>
      <c r="EI29" s="14">
        <v>2</v>
      </c>
      <c r="EJ29" s="14">
        <v>0</v>
      </c>
      <c r="EK29" s="14">
        <v>0</v>
      </c>
      <c r="EL29" s="14">
        <v>0</v>
      </c>
      <c r="EM29" s="14">
        <v>0</v>
      </c>
      <c r="EN29" s="14">
        <v>6</v>
      </c>
      <c r="EO29" s="14">
        <v>32</v>
      </c>
      <c r="EP29" s="14">
        <v>8</v>
      </c>
      <c r="EQ29" s="14">
        <v>9</v>
      </c>
      <c r="ER29" s="14">
        <v>4</v>
      </c>
      <c r="ES29" s="14">
        <v>0</v>
      </c>
      <c r="ET29" s="14">
        <v>8</v>
      </c>
      <c r="EU29" s="14">
        <v>0</v>
      </c>
      <c r="EV29" s="14">
        <v>8</v>
      </c>
      <c r="EW29" s="14">
        <v>8</v>
      </c>
      <c r="EX29" s="14">
        <v>2</v>
      </c>
      <c r="EY29" s="14">
        <v>20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6</v>
      </c>
      <c r="FF29" s="14">
        <v>20</v>
      </c>
      <c r="FG29" s="14">
        <v>2</v>
      </c>
      <c r="FH29" s="14">
        <v>15</v>
      </c>
      <c r="FI29" s="14">
        <v>16</v>
      </c>
      <c r="FJ29" s="14">
        <v>14</v>
      </c>
      <c r="FK29" s="41">
        <v>22</v>
      </c>
      <c r="FL29" s="14">
        <v>56</v>
      </c>
      <c r="FM29" s="14">
        <v>57</v>
      </c>
      <c r="FN29" s="14">
        <v>49</v>
      </c>
      <c r="FO29" s="41">
        <v>57</v>
      </c>
      <c r="FP29" s="14">
        <v>1389</v>
      </c>
      <c r="FQ29" s="14">
        <v>1815</v>
      </c>
      <c r="FR29" s="14">
        <v>1534</v>
      </c>
      <c r="FS29" s="14">
        <v>1367</v>
      </c>
      <c r="FT29" s="14">
        <v>307</v>
      </c>
      <c r="FU29" s="14">
        <v>1452</v>
      </c>
      <c r="FV29" s="14">
        <v>1759</v>
      </c>
      <c r="FW29" s="14">
        <v>1403</v>
      </c>
      <c r="FX29" s="14">
        <v>7407</v>
      </c>
      <c r="FY29" s="14">
        <v>105</v>
      </c>
      <c r="FZ29" s="14">
        <v>86</v>
      </c>
      <c r="GA29" s="14">
        <v>52</v>
      </c>
      <c r="GB29" s="14">
        <v>809</v>
      </c>
      <c r="GC29" s="14">
        <v>3903</v>
      </c>
      <c r="GD29" s="14">
        <v>251</v>
      </c>
      <c r="GE29" s="14">
        <v>14717</v>
      </c>
      <c r="GF29" s="14">
        <v>1508</v>
      </c>
      <c r="GG29" s="14">
        <v>1</v>
      </c>
      <c r="GH29" s="14">
        <v>6</v>
      </c>
      <c r="GI29" s="14">
        <v>2</v>
      </c>
      <c r="GJ29" s="14">
        <v>5</v>
      </c>
      <c r="GK29" s="14">
        <v>4</v>
      </c>
      <c r="GL29" s="14">
        <v>1</v>
      </c>
      <c r="GM29" s="14">
        <v>0</v>
      </c>
      <c r="GN29" s="14">
        <v>2</v>
      </c>
      <c r="GO29" s="14">
        <v>79</v>
      </c>
      <c r="GP29" s="14">
        <v>121</v>
      </c>
      <c r="GQ29" s="14">
        <v>236</v>
      </c>
      <c r="GR29" s="14">
        <v>680</v>
      </c>
      <c r="GS29" s="14">
        <v>46</v>
      </c>
      <c r="GT29" s="14">
        <v>680</v>
      </c>
      <c r="GU29" s="14">
        <v>726</v>
      </c>
      <c r="GV29" s="14">
        <v>571</v>
      </c>
      <c r="GW29" s="14">
        <v>940</v>
      </c>
      <c r="GX29" s="14">
        <v>0</v>
      </c>
      <c r="GY29" s="14">
        <v>3</v>
      </c>
      <c r="GZ29" s="14">
        <v>5</v>
      </c>
      <c r="HA29" s="14">
        <v>1</v>
      </c>
      <c r="HB29" s="14">
        <v>1</v>
      </c>
      <c r="HC29" s="14">
        <v>155</v>
      </c>
      <c r="HD29" s="14">
        <v>1380</v>
      </c>
      <c r="HE29" s="14">
        <v>571</v>
      </c>
      <c r="HF29" s="14">
        <v>132</v>
      </c>
      <c r="HG29" s="14">
        <v>117</v>
      </c>
      <c r="HH29" s="14">
        <v>103</v>
      </c>
      <c r="HI29" s="14">
        <v>64</v>
      </c>
      <c r="HJ29" s="14">
        <v>37</v>
      </c>
      <c r="HK29" s="14">
        <v>64</v>
      </c>
      <c r="HL29" s="14">
        <v>101</v>
      </c>
      <c r="HM29" s="14">
        <v>96</v>
      </c>
      <c r="HN29" s="14">
        <v>166</v>
      </c>
      <c r="HO29" s="14">
        <v>0</v>
      </c>
      <c r="HP29" s="14">
        <v>5</v>
      </c>
      <c r="HQ29" s="14">
        <v>6</v>
      </c>
      <c r="HR29" s="14">
        <v>2</v>
      </c>
      <c r="HS29" s="14">
        <v>3</v>
      </c>
      <c r="HT29" s="14">
        <v>5</v>
      </c>
      <c r="HU29" s="14">
        <v>611</v>
      </c>
      <c r="HV29" s="14">
        <v>96</v>
      </c>
      <c r="HW29" s="14">
        <v>2098</v>
      </c>
      <c r="HX29" s="14">
        <v>2567</v>
      </c>
      <c r="HY29" s="14">
        <v>2380</v>
      </c>
      <c r="HZ29" s="14">
        <v>2598</v>
      </c>
      <c r="IA29" s="26">
        <v>566</v>
      </c>
      <c r="IB29" s="26">
        <v>2596</v>
      </c>
      <c r="IC29" s="26">
        <v>3162</v>
      </c>
      <c r="ID29" s="26">
        <v>2408</v>
      </c>
      <c r="IE29" s="26">
        <v>9701</v>
      </c>
      <c r="IF29" s="26">
        <v>153</v>
      </c>
      <c r="IG29" s="26">
        <v>137</v>
      </c>
      <c r="IH29" s="26">
        <v>145</v>
      </c>
      <c r="II29" s="26">
        <v>1060</v>
      </c>
      <c r="IJ29" s="26">
        <v>4608</v>
      </c>
      <c r="IK29" s="26">
        <v>601</v>
      </c>
      <c r="IL29" s="26">
        <v>19252</v>
      </c>
      <c r="IM29" s="26">
        <v>2561</v>
      </c>
      <c r="IN29" s="30">
        <f t="shared" si="0"/>
        <v>7.7041602465331282E-4</v>
      </c>
      <c r="IO29" s="30">
        <f t="shared" si="1"/>
        <v>1.1556240369799693E-3</v>
      </c>
      <c r="IP29" s="30">
        <f t="shared" si="2"/>
        <v>2.3112480739599383E-2</v>
      </c>
      <c r="IQ29" s="30">
        <f t="shared" si="3"/>
        <v>1.1556240369799693E-3</v>
      </c>
      <c r="IR29" s="30">
        <f t="shared" si="4"/>
        <v>2.5808936825885979E-2</v>
      </c>
      <c r="IS29" s="30">
        <f t="shared" si="5"/>
        <v>9.2835130970724197E-2</v>
      </c>
      <c r="IT29" s="30">
        <f t="shared" si="6"/>
        <v>1.926040061633282E-3</v>
      </c>
      <c r="IU29" s="30">
        <f t="shared" si="7"/>
        <v>4.2372881355932203E-3</v>
      </c>
      <c r="IV29" s="30">
        <f t="shared" si="8"/>
        <v>3.0816640986132513E-3</v>
      </c>
      <c r="IW29" s="30">
        <f t="shared" si="9"/>
        <v>0.55932203389830504</v>
      </c>
      <c r="IX29" s="30">
        <f t="shared" si="10"/>
        <v>0.26194144838212635</v>
      </c>
      <c r="IY29" s="30">
        <f t="shared" si="11"/>
        <v>2.465331278890601E-2</v>
      </c>
      <c r="IZ29" s="14">
        <v>93</v>
      </c>
      <c r="JA29" s="14">
        <v>3</v>
      </c>
      <c r="JB29" s="14">
        <f t="shared" si="12"/>
        <v>27.041666666666668</v>
      </c>
    </row>
    <row r="30" spans="1:262" s="26" customFormat="1" x14ac:dyDescent="0.2">
      <c r="A30" s="37">
        <v>49</v>
      </c>
      <c r="B30" s="47" t="s">
        <v>178</v>
      </c>
      <c r="C30" s="19">
        <v>0</v>
      </c>
      <c r="D30" s="19">
        <v>2</v>
      </c>
      <c r="E30" s="14">
        <v>5</v>
      </c>
      <c r="F30" s="14">
        <v>2</v>
      </c>
      <c r="G30" s="14">
        <v>4</v>
      </c>
      <c r="H30" s="14">
        <v>2</v>
      </c>
      <c r="I30" s="14">
        <v>6</v>
      </c>
      <c r="J30" s="14">
        <v>3</v>
      </c>
      <c r="K30" s="14">
        <v>44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3</v>
      </c>
      <c r="R30" s="14">
        <v>10</v>
      </c>
      <c r="S30" s="14">
        <v>3</v>
      </c>
      <c r="T30" s="14">
        <v>2</v>
      </c>
      <c r="U30" s="14">
        <v>1</v>
      </c>
      <c r="V30" s="14">
        <v>2</v>
      </c>
      <c r="W30" s="14">
        <v>3</v>
      </c>
      <c r="X30" s="14">
        <v>1</v>
      </c>
      <c r="Y30" s="14">
        <v>3</v>
      </c>
      <c r="Z30" s="14">
        <v>4</v>
      </c>
      <c r="AA30" s="14">
        <v>3</v>
      </c>
      <c r="AB30" s="14">
        <v>12</v>
      </c>
      <c r="AC30" s="14">
        <v>0</v>
      </c>
      <c r="AD30" s="14">
        <v>0</v>
      </c>
      <c r="AE30" s="14">
        <v>0</v>
      </c>
      <c r="AF30" s="14">
        <v>1</v>
      </c>
      <c r="AG30" s="14">
        <v>3</v>
      </c>
      <c r="AH30" s="14">
        <v>1</v>
      </c>
      <c r="AI30" s="14">
        <v>14</v>
      </c>
      <c r="AJ30" s="14">
        <v>3</v>
      </c>
      <c r="AK30" s="14">
        <v>35</v>
      </c>
      <c r="AL30" s="14">
        <v>34</v>
      </c>
      <c r="AM30" s="14">
        <v>39</v>
      </c>
      <c r="AN30" s="14">
        <v>30</v>
      </c>
      <c r="AO30" s="14">
        <v>24</v>
      </c>
      <c r="AP30" s="14">
        <v>30</v>
      </c>
      <c r="AQ30" s="14">
        <v>54</v>
      </c>
      <c r="AR30" s="14">
        <v>24</v>
      </c>
      <c r="AS30" s="14">
        <v>122</v>
      </c>
      <c r="AT30" s="14">
        <v>11</v>
      </c>
      <c r="AU30" s="14">
        <v>1</v>
      </c>
      <c r="AV30" s="14">
        <v>1</v>
      </c>
      <c r="AW30" s="14">
        <v>2</v>
      </c>
      <c r="AX30" s="14">
        <v>5</v>
      </c>
      <c r="AY30" s="14">
        <v>19</v>
      </c>
      <c r="AZ30" s="14">
        <v>193</v>
      </c>
      <c r="BA30" s="14">
        <v>35</v>
      </c>
      <c r="BB30" s="14">
        <v>10</v>
      </c>
      <c r="BC30" s="14">
        <v>4</v>
      </c>
      <c r="BD30" s="14">
        <v>3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22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71</v>
      </c>
      <c r="BX30" s="14">
        <v>76</v>
      </c>
      <c r="BY30" s="14">
        <v>61</v>
      </c>
      <c r="BZ30" s="14">
        <v>41</v>
      </c>
      <c r="CA30" s="14">
        <v>25</v>
      </c>
      <c r="CB30" s="14">
        <v>41</v>
      </c>
      <c r="CC30" s="14">
        <v>66</v>
      </c>
      <c r="CD30" s="14">
        <v>54</v>
      </c>
      <c r="CE30" s="14">
        <v>54</v>
      </c>
      <c r="CF30" s="14">
        <v>4</v>
      </c>
      <c r="CG30" s="14">
        <v>0</v>
      </c>
      <c r="CH30" s="14">
        <v>0</v>
      </c>
      <c r="CI30" s="14">
        <v>45</v>
      </c>
      <c r="CJ30" s="14">
        <v>189</v>
      </c>
      <c r="CK30" s="14">
        <v>8</v>
      </c>
      <c r="CL30" s="14">
        <v>146</v>
      </c>
      <c r="CM30" s="14">
        <v>58</v>
      </c>
      <c r="CN30" s="14">
        <v>2</v>
      </c>
      <c r="CO30" s="14">
        <v>2</v>
      </c>
      <c r="CP30" s="14">
        <v>0</v>
      </c>
      <c r="CQ30" s="14">
        <v>0</v>
      </c>
      <c r="CR30" s="14">
        <v>181</v>
      </c>
      <c r="CS30" s="14">
        <v>221</v>
      </c>
      <c r="CT30" s="14">
        <v>188</v>
      </c>
      <c r="CU30" s="14">
        <v>156</v>
      </c>
      <c r="CV30" s="14">
        <v>78</v>
      </c>
      <c r="CW30" s="14">
        <v>156</v>
      </c>
      <c r="CX30" s="14">
        <v>234</v>
      </c>
      <c r="CY30" s="14">
        <v>172</v>
      </c>
      <c r="CZ30" s="14">
        <v>300</v>
      </c>
      <c r="DA30" s="14">
        <v>44</v>
      </c>
      <c r="DB30" s="14">
        <v>0</v>
      </c>
      <c r="DC30" s="14">
        <v>0</v>
      </c>
      <c r="DD30" s="14">
        <v>10</v>
      </c>
      <c r="DE30" s="14">
        <v>12</v>
      </c>
      <c r="DF30" s="14">
        <v>18</v>
      </c>
      <c r="DG30" s="14">
        <v>577</v>
      </c>
      <c r="DH30" s="14">
        <v>216</v>
      </c>
      <c r="DI30" s="14">
        <v>9</v>
      </c>
      <c r="DJ30" s="14">
        <v>11</v>
      </c>
      <c r="DK30" s="14">
        <v>0</v>
      </c>
      <c r="DL30" s="14">
        <v>5</v>
      </c>
      <c r="DM30" s="14">
        <v>0</v>
      </c>
      <c r="DN30" s="14">
        <v>5</v>
      </c>
      <c r="DO30" s="14">
        <v>5</v>
      </c>
      <c r="DP30" s="14">
        <v>3</v>
      </c>
      <c r="DQ30" s="14">
        <v>5</v>
      </c>
      <c r="DR30" s="14">
        <v>1</v>
      </c>
      <c r="DS30" s="14">
        <v>0</v>
      </c>
      <c r="DT30" s="14">
        <v>0</v>
      </c>
      <c r="DU30" s="14">
        <v>0</v>
      </c>
      <c r="DV30" s="14">
        <v>0</v>
      </c>
      <c r="DW30" s="14">
        <v>1</v>
      </c>
      <c r="DX30" s="14">
        <v>6</v>
      </c>
      <c r="DY30" s="14">
        <v>4</v>
      </c>
      <c r="DZ30" s="14">
        <v>4</v>
      </c>
      <c r="EA30" s="14">
        <v>5</v>
      </c>
      <c r="EB30" s="14">
        <v>4</v>
      </c>
      <c r="EC30" s="14">
        <v>1</v>
      </c>
      <c r="ED30" s="14">
        <v>6</v>
      </c>
      <c r="EE30" s="14">
        <v>1</v>
      </c>
      <c r="EF30" s="14">
        <v>7</v>
      </c>
      <c r="EG30" s="14">
        <v>0</v>
      </c>
      <c r="EH30" s="14">
        <v>0</v>
      </c>
      <c r="EI30" s="14">
        <v>7</v>
      </c>
      <c r="EJ30" s="14">
        <v>0</v>
      </c>
      <c r="EK30" s="14">
        <v>0</v>
      </c>
      <c r="EL30" s="14">
        <v>1</v>
      </c>
      <c r="EM30" s="14">
        <v>4</v>
      </c>
      <c r="EN30" s="14">
        <v>0</v>
      </c>
      <c r="EO30" s="14">
        <v>55</v>
      </c>
      <c r="EP30" s="14">
        <v>7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4</v>
      </c>
      <c r="FG30" s="14">
        <v>0</v>
      </c>
      <c r="FH30" s="14">
        <v>24</v>
      </c>
      <c r="FI30" s="14">
        <v>14</v>
      </c>
      <c r="FJ30" s="14">
        <v>17</v>
      </c>
      <c r="FK30" s="41">
        <v>16</v>
      </c>
      <c r="FL30" s="14">
        <v>34</v>
      </c>
      <c r="FM30" s="14">
        <v>26</v>
      </c>
      <c r="FN30" s="14">
        <v>27</v>
      </c>
      <c r="FO30" s="41">
        <v>23</v>
      </c>
      <c r="FP30" s="14">
        <v>1354</v>
      </c>
      <c r="FQ30" s="14">
        <v>1355</v>
      </c>
      <c r="FR30" s="14">
        <v>1497</v>
      </c>
      <c r="FS30" s="14">
        <v>1221</v>
      </c>
      <c r="FT30" s="14">
        <v>119</v>
      </c>
      <c r="FU30" s="14">
        <v>1262</v>
      </c>
      <c r="FV30" s="14">
        <v>1381</v>
      </c>
      <c r="FW30" s="14">
        <v>1039</v>
      </c>
      <c r="FX30" s="14">
        <v>4479</v>
      </c>
      <c r="FY30" s="14">
        <v>185</v>
      </c>
      <c r="FZ30" s="14">
        <v>7</v>
      </c>
      <c r="GA30" s="14">
        <v>20</v>
      </c>
      <c r="GB30" s="14">
        <v>677</v>
      </c>
      <c r="GC30" s="14">
        <v>2182</v>
      </c>
      <c r="GD30" s="14">
        <v>157</v>
      </c>
      <c r="GE30" s="14">
        <v>7556</v>
      </c>
      <c r="GF30" s="14">
        <v>1224</v>
      </c>
      <c r="GG30" s="14">
        <v>2</v>
      </c>
      <c r="GH30" s="14">
        <v>2</v>
      </c>
      <c r="GI30" s="14">
        <v>2</v>
      </c>
      <c r="GJ30" s="14">
        <v>2</v>
      </c>
      <c r="GK30" s="14">
        <v>0</v>
      </c>
      <c r="GL30" s="14">
        <v>2</v>
      </c>
      <c r="GM30" s="14">
        <v>0</v>
      </c>
      <c r="GN30" s="14">
        <v>0</v>
      </c>
      <c r="GO30" s="14">
        <v>144</v>
      </c>
      <c r="GP30" s="14">
        <v>242</v>
      </c>
      <c r="GQ30" s="14">
        <v>199</v>
      </c>
      <c r="GR30" s="14">
        <v>398</v>
      </c>
      <c r="GS30" s="14">
        <v>117</v>
      </c>
      <c r="GT30" s="14">
        <v>398</v>
      </c>
      <c r="GU30" s="14">
        <v>515</v>
      </c>
      <c r="GV30" s="14">
        <v>338</v>
      </c>
      <c r="GW30" s="14">
        <v>754</v>
      </c>
      <c r="GX30" s="14">
        <v>1</v>
      </c>
      <c r="GY30" s="14">
        <v>8</v>
      </c>
      <c r="GZ30" s="14">
        <v>10</v>
      </c>
      <c r="HA30" s="14">
        <v>17</v>
      </c>
      <c r="HB30" s="14">
        <v>31</v>
      </c>
      <c r="HC30" s="14">
        <v>176</v>
      </c>
      <c r="HD30" s="14">
        <v>1233</v>
      </c>
      <c r="HE30" s="14">
        <v>339</v>
      </c>
      <c r="HF30" s="14">
        <v>63</v>
      </c>
      <c r="HG30" s="14">
        <v>48</v>
      </c>
      <c r="HH30" s="14">
        <v>80</v>
      </c>
      <c r="HI30" s="14">
        <v>100</v>
      </c>
      <c r="HJ30" s="14">
        <v>44</v>
      </c>
      <c r="HK30" s="14">
        <v>100</v>
      </c>
      <c r="HL30" s="14">
        <v>144</v>
      </c>
      <c r="HM30" s="14">
        <v>95</v>
      </c>
      <c r="HN30" s="14">
        <v>200</v>
      </c>
      <c r="HO30" s="14">
        <v>2</v>
      </c>
      <c r="HP30" s="14">
        <v>16</v>
      </c>
      <c r="HQ30" s="14">
        <v>25</v>
      </c>
      <c r="HR30" s="14">
        <v>14</v>
      </c>
      <c r="HS30" s="14">
        <v>30</v>
      </c>
      <c r="HT30" s="14">
        <v>47</v>
      </c>
      <c r="HU30" s="14">
        <v>419</v>
      </c>
      <c r="HV30" s="14">
        <v>97</v>
      </c>
      <c r="HW30" s="14">
        <v>1935</v>
      </c>
      <c r="HX30" s="14">
        <v>2045</v>
      </c>
      <c r="HY30" s="14">
        <v>2124</v>
      </c>
      <c r="HZ30" s="14">
        <v>1998</v>
      </c>
      <c r="IA30" s="26">
        <v>418</v>
      </c>
      <c r="IB30" s="26">
        <v>1998</v>
      </c>
      <c r="IC30" s="26">
        <v>2416</v>
      </c>
      <c r="ID30" s="26">
        <v>1731</v>
      </c>
      <c r="IE30" s="26">
        <v>5970</v>
      </c>
      <c r="IF30" s="26">
        <v>255</v>
      </c>
      <c r="IG30" s="26">
        <v>32</v>
      </c>
      <c r="IH30" s="26">
        <v>56</v>
      </c>
      <c r="II30" s="26">
        <v>767</v>
      </c>
      <c r="IJ30" s="26">
        <v>2456</v>
      </c>
      <c r="IK30" s="26">
        <v>430</v>
      </c>
      <c r="IL30" s="26">
        <v>10235</v>
      </c>
      <c r="IM30" s="26">
        <v>1986</v>
      </c>
      <c r="IN30" s="30">
        <f t="shared" si="0"/>
        <v>1.001001001001001E-3</v>
      </c>
      <c r="IO30" s="30">
        <f t="shared" si="1"/>
        <v>1.5015015015015015E-3</v>
      </c>
      <c r="IP30" s="30">
        <f t="shared" si="2"/>
        <v>1.5015015015015015E-2</v>
      </c>
      <c r="IQ30" s="30">
        <f t="shared" si="3"/>
        <v>0</v>
      </c>
      <c r="IR30" s="30">
        <f t="shared" si="4"/>
        <v>2.0520520520520519E-2</v>
      </c>
      <c r="IS30" s="30">
        <f t="shared" si="5"/>
        <v>7.8078078078078081E-2</v>
      </c>
      <c r="IT30" s="30">
        <f t="shared" si="6"/>
        <v>2.5025025025025025E-3</v>
      </c>
      <c r="IU30" s="30">
        <f t="shared" si="7"/>
        <v>5.005005005005005E-4</v>
      </c>
      <c r="IV30" s="30">
        <f t="shared" si="8"/>
        <v>0</v>
      </c>
      <c r="IW30" s="30">
        <f t="shared" si="9"/>
        <v>0.63163163163163161</v>
      </c>
      <c r="IX30" s="30">
        <f t="shared" si="10"/>
        <v>0.19919919919919921</v>
      </c>
      <c r="IY30" s="30">
        <f t="shared" si="11"/>
        <v>5.0050050050050053E-2</v>
      </c>
      <c r="IZ30" s="14">
        <v>203</v>
      </c>
      <c r="JA30" s="14">
        <v>36</v>
      </c>
      <c r="JB30" s="14">
        <f t="shared" si="12"/>
        <v>8.3598326359832633</v>
      </c>
    </row>
    <row r="31" spans="1:262" s="26" customFormat="1" x14ac:dyDescent="0.2">
      <c r="A31" s="37">
        <v>52</v>
      </c>
      <c r="B31" s="47" t="s">
        <v>179</v>
      </c>
      <c r="C31" s="19">
        <v>0</v>
      </c>
      <c r="D31" s="19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3</v>
      </c>
      <c r="S31" s="14">
        <v>0</v>
      </c>
      <c r="T31" s="14">
        <v>0</v>
      </c>
      <c r="U31" s="14">
        <v>0</v>
      </c>
      <c r="V31" s="14">
        <v>3</v>
      </c>
      <c r="W31" s="14">
        <v>2</v>
      </c>
      <c r="X31" s="14">
        <v>1</v>
      </c>
      <c r="Y31" s="14">
        <v>2</v>
      </c>
      <c r="Z31" s="14">
        <v>3</v>
      </c>
      <c r="AA31" s="14">
        <v>2</v>
      </c>
      <c r="AB31" s="14">
        <v>8</v>
      </c>
      <c r="AC31" s="14">
        <v>1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4</v>
      </c>
      <c r="AJ31" s="14">
        <v>3</v>
      </c>
      <c r="AK31" s="14">
        <v>26</v>
      </c>
      <c r="AL31" s="14">
        <v>26</v>
      </c>
      <c r="AM31" s="14">
        <v>22</v>
      </c>
      <c r="AN31" s="14">
        <v>19</v>
      </c>
      <c r="AO31" s="14">
        <v>15</v>
      </c>
      <c r="AP31" s="14">
        <v>19</v>
      </c>
      <c r="AQ31" s="14">
        <v>34</v>
      </c>
      <c r="AR31" s="14">
        <v>14</v>
      </c>
      <c r="AS31" s="14">
        <v>59</v>
      </c>
      <c r="AT31" s="14">
        <v>3</v>
      </c>
      <c r="AU31" s="14">
        <v>0</v>
      </c>
      <c r="AV31" s="14">
        <v>0</v>
      </c>
      <c r="AW31" s="14">
        <v>1</v>
      </c>
      <c r="AX31" s="14">
        <v>3</v>
      </c>
      <c r="AY31" s="14">
        <v>17</v>
      </c>
      <c r="AZ31" s="14">
        <v>66</v>
      </c>
      <c r="BA31" s="14">
        <v>17</v>
      </c>
      <c r="BB31" s="14">
        <v>16</v>
      </c>
      <c r="BC31" s="14">
        <v>10</v>
      </c>
      <c r="BD31" s="14">
        <v>2</v>
      </c>
      <c r="BE31" s="14">
        <v>1</v>
      </c>
      <c r="BF31" s="14">
        <v>0</v>
      </c>
      <c r="BG31" s="14">
        <v>1</v>
      </c>
      <c r="BH31" s="14">
        <v>1</v>
      </c>
      <c r="BI31" s="14">
        <v>1</v>
      </c>
      <c r="BJ31" s="14">
        <v>3</v>
      </c>
      <c r="BK31" s="14">
        <v>0</v>
      </c>
      <c r="BL31" s="14">
        <v>0</v>
      </c>
      <c r="BM31" s="14">
        <v>0</v>
      </c>
      <c r="BN31" s="14">
        <v>1</v>
      </c>
      <c r="BO31" s="14">
        <v>34</v>
      </c>
      <c r="BP31" s="14">
        <v>0</v>
      </c>
      <c r="BQ31" s="14">
        <v>37</v>
      </c>
      <c r="BR31" s="14">
        <v>1</v>
      </c>
      <c r="BS31" s="14">
        <v>0</v>
      </c>
      <c r="BT31" s="14">
        <v>0</v>
      </c>
      <c r="BU31" s="14">
        <v>0</v>
      </c>
      <c r="BV31" s="14">
        <v>0</v>
      </c>
      <c r="BW31" s="14">
        <v>49</v>
      </c>
      <c r="BX31" s="14">
        <v>54</v>
      </c>
      <c r="BY31" s="14">
        <v>53</v>
      </c>
      <c r="BZ31" s="14">
        <v>43</v>
      </c>
      <c r="CA31" s="14">
        <v>7</v>
      </c>
      <c r="CB31" s="14">
        <v>43</v>
      </c>
      <c r="CC31" s="14">
        <v>50</v>
      </c>
      <c r="CD31" s="14">
        <v>34</v>
      </c>
      <c r="CE31" s="14">
        <v>47</v>
      </c>
      <c r="CF31" s="14">
        <v>6</v>
      </c>
      <c r="CG31" s="14">
        <v>2</v>
      </c>
      <c r="CH31" s="14">
        <v>2</v>
      </c>
      <c r="CI31" s="14">
        <v>23</v>
      </c>
      <c r="CJ31" s="14">
        <v>42</v>
      </c>
      <c r="CK31" s="14">
        <v>10</v>
      </c>
      <c r="CL31" s="14">
        <v>271</v>
      </c>
      <c r="CM31" s="14">
        <v>40</v>
      </c>
      <c r="CN31" s="14">
        <v>0</v>
      </c>
      <c r="CO31" s="14">
        <v>0</v>
      </c>
      <c r="CP31" s="14">
        <v>0</v>
      </c>
      <c r="CQ31" s="14">
        <v>0</v>
      </c>
      <c r="CR31" s="14">
        <v>157</v>
      </c>
      <c r="CS31" s="14">
        <v>154</v>
      </c>
      <c r="CT31" s="14">
        <v>201</v>
      </c>
      <c r="CU31" s="14">
        <v>153</v>
      </c>
      <c r="CV31" s="14">
        <v>31</v>
      </c>
      <c r="CW31" s="14">
        <v>153</v>
      </c>
      <c r="CX31" s="14">
        <v>184</v>
      </c>
      <c r="CY31" s="14">
        <v>114</v>
      </c>
      <c r="CZ31" s="14">
        <v>230</v>
      </c>
      <c r="DA31" s="14">
        <v>32</v>
      </c>
      <c r="DB31" s="14">
        <v>0</v>
      </c>
      <c r="DC31" s="14">
        <v>0</v>
      </c>
      <c r="DD31" s="14">
        <v>20</v>
      </c>
      <c r="DE31" s="14">
        <v>39</v>
      </c>
      <c r="DF31" s="14">
        <v>38</v>
      </c>
      <c r="DG31" s="14">
        <v>505</v>
      </c>
      <c r="DH31" s="14">
        <v>146</v>
      </c>
      <c r="DI31" s="14">
        <v>4</v>
      </c>
      <c r="DJ31" s="14">
        <v>6</v>
      </c>
      <c r="DK31" s="14">
        <v>13</v>
      </c>
      <c r="DL31" s="14">
        <v>10</v>
      </c>
      <c r="DM31" s="14">
        <v>3</v>
      </c>
      <c r="DN31" s="14">
        <v>10</v>
      </c>
      <c r="DO31" s="14">
        <v>13</v>
      </c>
      <c r="DP31" s="14">
        <v>10</v>
      </c>
      <c r="DQ31" s="14">
        <v>19</v>
      </c>
      <c r="DR31" s="14">
        <v>2</v>
      </c>
      <c r="DS31" s="14">
        <v>0</v>
      </c>
      <c r="DT31" s="14">
        <v>0</v>
      </c>
      <c r="DU31" s="14">
        <v>0</v>
      </c>
      <c r="DV31" s="14">
        <v>0</v>
      </c>
      <c r="DW31" s="14">
        <v>1</v>
      </c>
      <c r="DX31" s="14">
        <v>20</v>
      </c>
      <c r="DY31" s="14">
        <v>12</v>
      </c>
      <c r="DZ31" s="14">
        <v>7</v>
      </c>
      <c r="EA31" s="14">
        <v>13</v>
      </c>
      <c r="EB31" s="14">
        <v>2</v>
      </c>
      <c r="EC31" s="14">
        <v>0</v>
      </c>
      <c r="ED31" s="14">
        <v>1</v>
      </c>
      <c r="EE31" s="14">
        <v>0</v>
      </c>
      <c r="EF31" s="14">
        <v>1</v>
      </c>
      <c r="EG31" s="14">
        <v>0</v>
      </c>
      <c r="EH31" s="14">
        <v>0</v>
      </c>
      <c r="EI31" s="14">
        <v>1</v>
      </c>
      <c r="EJ31" s="14">
        <v>1</v>
      </c>
      <c r="EK31" s="14">
        <v>1</v>
      </c>
      <c r="EL31" s="14">
        <v>5</v>
      </c>
      <c r="EM31" s="14">
        <v>5</v>
      </c>
      <c r="EN31" s="14">
        <v>0</v>
      </c>
      <c r="EO31" s="14">
        <v>13</v>
      </c>
      <c r="EP31" s="14">
        <v>1</v>
      </c>
      <c r="EQ31" s="14">
        <v>8</v>
      </c>
      <c r="ER31" s="14">
        <v>10</v>
      </c>
      <c r="ES31" s="14">
        <v>2</v>
      </c>
      <c r="ET31" s="14">
        <v>2</v>
      </c>
      <c r="EU31" s="14">
        <v>1</v>
      </c>
      <c r="EV31" s="14">
        <v>2</v>
      </c>
      <c r="EW31" s="14">
        <v>3</v>
      </c>
      <c r="EX31" s="14">
        <v>1</v>
      </c>
      <c r="EY31" s="14">
        <v>22</v>
      </c>
      <c r="EZ31" s="14">
        <v>0</v>
      </c>
      <c r="FA31" s="14">
        <v>0</v>
      </c>
      <c r="FB31" s="14">
        <v>0</v>
      </c>
      <c r="FC31" s="14">
        <v>0</v>
      </c>
      <c r="FD31" s="14">
        <v>0</v>
      </c>
      <c r="FE31" s="14">
        <v>2</v>
      </c>
      <c r="FF31" s="14">
        <v>40</v>
      </c>
      <c r="FG31" s="14">
        <v>1</v>
      </c>
      <c r="FH31" s="14">
        <v>10</v>
      </c>
      <c r="FI31" s="14">
        <v>20</v>
      </c>
      <c r="FJ31" s="14">
        <v>11</v>
      </c>
      <c r="FK31" s="41">
        <v>12</v>
      </c>
      <c r="FL31" s="14">
        <v>60</v>
      </c>
      <c r="FM31" s="14">
        <v>50</v>
      </c>
      <c r="FN31" s="14">
        <v>47</v>
      </c>
      <c r="FO31" s="41">
        <v>39</v>
      </c>
      <c r="FP31" s="14">
        <v>1098</v>
      </c>
      <c r="FQ31" s="14">
        <v>1082</v>
      </c>
      <c r="FR31" s="14">
        <v>833</v>
      </c>
      <c r="FS31" s="14">
        <v>716</v>
      </c>
      <c r="FT31" s="14">
        <v>141</v>
      </c>
      <c r="FU31" s="14">
        <v>772</v>
      </c>
      <c r="FV31" s="14">
        <v>913</v>
      </c>
      <c r="FW31" s="14">
        <v>526</v>
      </c>
      <c r="FX31" s="14">
        <v>1421</v>
      </c>
      <c r="FY31" s="14">
        <v>248</v>
      </c>
      <c r="FZ31" s="14">
        <v>42</v>
      </c>
      <c r="GA31" s="14">
        <v>86</v>
      </c>
      <c r="GB31" s="14">
        <v>199</v>
      </c>
      <c r="GC31" s="14">
        <v>374</v>
      </c>
      <c r="GD31" s="14">
        <v>139</v>
      </c>
      <c r="GE31" s="14">
        <v>7416</v>
      </c>
      <c r="GF31" s="14">
        <v>774</v>
      </c>
      <c r="GG31" s="14">
        <v>4</v>
      </c>
      <c r="GH31" s="14">
        <v>4</v>
      </c>
      <c r="GI31" s="14">
        <v>2</v>
      </c>
      <c r="GJ31" s="14">
        <v>5</v>
      </c>
      <c r="GK31" s="14">
        <v>0</v>
      </c>
      <c r="GL31" s="14">
        <v>0</v>
      </c>
      <c r="GM31" s="14">
        <v>0</v>
      </c>
      <c r="GN31" s="14">
        <v>0</v>
      </c>
      <c r="GO31" s="14">
        <v>190</v>
      </c>
      <c r="GP31" s="14">
        <v>268</v>
      </c>
      <c r="GQ31" s="14">
        <v>248</v>
      </c>
      <c r="GR31" s="14">
        <v>556</v>
      </c>
      <c r="GS31" s="14">
        <v>11</v>
      </c>
      <c r="GT31" s="14">
        <v>556</v>
      </c>
      <c r="GU31" s="14">
        <v>567</v>
      </c>
      <c r="GV31" s="14">
        <v>518</v>
      </c>
      <c r="GW31" s="14">
        <v>446</v>
      </c>
      <c r="GX31" s="14">
        <v>0</v>
      </c>
      <c r="GY31" s="14">
        <v>11</v>
      </c>
      <c r="GZ31" s="14">
        <v>11</v>
      </c>
      <c r="HA31" s="14">
        <v>15</v>
      </c>
      <c r="HB31" s="14">
        <v>24</v>
      </c>
      <c r="HC31" s="14">
        <v>49</v>
      </c>
      <c r="HD31" s="14">
        <v>756</v>
      </c>
      <c r="HE31" s="14">
        <v>518</v>
      </c>
      <c r="HF31" s="14">
        <v>139</v>
      </c>
      <c r="HG31" s="14">
        <v>84</v>
      </c>
      <c r="HH31" s="14">
        <v>170</v>
      </c>
      <c r="HI31" s="14">
        <v>182</v>
      </c>
      <c r="HJ31" s="14">
        <v>9</v>
      </c>
      <c r="HK31" s="14">
        <v>182</v>
      </c>
      <c r="HL31" s="14">
        <v>191</v>
      </c>
      <c r="HM31" s="14">
        <v>180</v>
      </c>
      <c r="HN31" s="14">
        <v>248</v>
      </c>
      <c r="HO31" s="14">
        <v>0</v>
      </c>
      <c r="HP31" s="14">
        <v>13</v>
      </c>
      <c r="HQ31" s="14">
        <v>15</v>
      </c>
      <c r="HR31" s="14">
        <v>25</v>
      </c>
      <c r="HS31" s="14">
        <v>59</v>
      </c>
      <c r="HT31" s="14">
        <v>11</v>
      </c>
      <c r="HU31" s="14">
        <v>749</v>
      </c>
      <c r="HV31" s="14">
        <v>180</v>
      </c>
      <c r="HW31" s="14">
        <v>1768</v>
      </c>
      <c r="HX31" s="14">
        <v>1781</v>
      </c>
      <c r="HY31" s="14">
        <v>1609</v>
      </c>
      <c r="HZ31" s="14">
        <v>1740</v>
      </c>
      <c r="IA31" s="26">
        <v>220</v>
      </c>
      <c r="IB31" s="26">
        <v>1740</v>
      </c>
      <c r="IC31" s="26">
        <v>1960</v>
      </c>
      <c r="ID31" s="26">
        <v>1400</v>
      </c>
      <c r="IE31" s="26">
        <v>2503</v>
      </c>
      <c r="IF31" s="26">
        <v>293</v>
      </c>
      <c r="IG31" s="26">
        <v>69</v>
      </c>
      <c r="IH31" s="26">
        <v>115</v>
      </c>
      <c r="II31" s="26">
        <v>289</v>
      </c>
      <c r="IJ31" s="26">
        <v>580</v>
      </c>
      <c r="IK31" s="26">
        <v>267</v>
      </c>
      <c r="IL31" s="26">
        <v>9880</v>
      </c>
      <c r="IM31" s="26">
        <v>1693</v>
      </c>
      <c r="IN31" s="30">
        <f t="shared" si="0"/>
        <v>0</v>
      </c>
      <c r="IO31" s="30">
        <f t="shared" si="1"/>
        <v>1.1494252873563218E-3</v>
      </c>
      <c r="IP31" s="30">
        <f t="shared" si="2"/>
        <v>1.0919540229885057E-2</v>
      </c>
      <c r="IQ31" s="30">
        <f t="shared" si="3"/>
        <v>5.7471264367816091E-4</v>
      </c>
      <c r="IR31" s="30">
        <f t="shared" si="4"/>
        <v>2.4712643678160919E-2</v>
      </c>
      <c r="IS31" s="30">
        <f t="shared" si="5"/>
        <v>8.7931034482758616E-2</v>
      </c>
      <c r="IT31" s="30">
        <f t="shared" si="6"/>
        <v>5.7471264367816091E-3</v>
      </c>
      <c r="IU31" s="30">
        <f t="shared" si="7"/>
        <v>0</v>
      </c>
      <c r="IV31" s="30">
        <f t="shared" si="8"/>
        <v>1.1494252873563218E-3</v>
      </c>
      <c r="IW31" s="30">
        <f t="shared" si="9"/>
        <v>0.44367816091954021</v>
      </c>
      <c r="IX31" s="30">
        <f t="shared" si="10"/>
        <v>0.31954022988505748</v>
      </c>
      <c r="IY31" s="30">
        <f t="shared" si="11"/>
        <v>0.10459770114942529</v>
      </c>
      <c r="IZ31" s="14">
        <v>93</v>
      </c>
      <c r="JA31" s="14">
        <v>3</v>
      </c>
      <c r="JB31" s="14">
        <f t="shared" si="12"/>
        <v>18.125</v>
      </c>
    </row>
    <row r="32" spans="1:262" s="26" customFormat="1" x14ac:dyDescent="0.2">
      <c r="A32" s="37">
        <v>27</v>
      </c>
      <c r="B32" s="47" t="s">
        <v>183</v>
      </c>
      <c r="C32" s="19">
        <v>9</v>
      </c>
      <c r="D32" s="19">
        <v>5</v>
      </c>
      <c r="E32" s="14">
        <v>3</v>
      </c>
      <c r="F32" s="14">
        <v>5</v>
      </c>
      <c r="G32" s="14">
        <v>3</v>
      </c>
      <c r="H32" s="14">
        <v>5</v>
      </c>
      <c r="I32" s="14">
        <v>8</v>
      </c>
      <c r="J32" s="14">
        <v>2</v>
      </c>
      <c r="K32" s="14">
        <v>17</v>
      </c>
      <c r="L32" s="14">
        <v>0</v>
      </c>
      <c r="M32" s="14">
        <v>1</v>
      </c>
      <c r="N32" s="14">
        <v>3</v>
      </c>
      <c r="O32" s="14">
        <v>0</v>
      </c>
      <c r="P32" s="14">
        <v>0</v>
      </c>
      <c r="Q32" s="14">
        <v>6</v>
      </c>
      <c r="R32" s="14">
        <v>30</v>
      </c>
      <c r="S32" s="14">
        <v>2</v>
      </c>
      <c r="T32" s="14">
        <v>18</v>
      </c>
      <c r="U32" s="14">
        <v>10</v>
      </c>
      <c r="V32" s="14">
        <v>12</v>
      </c>
      <c r="W32" s="14">
        <v>5</v>
      </c>
      <c r="X32" s="14">
        <v>4</v>
      </c>
      <c r="Y32" s="14">
        <v>5</v>
      </c>
      <c r="Z32" s="14">
        <v>9</v>
      </c>
      <c r="AA32" s="14">
        <v>3</v>
      </c>
      <c r="AB32" s="14">
        <v>5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4">
        <v>5</v>
      </c>
      <c r="AI32" s="14">
        <v>23</v>
      </c>
      <c r="AJ32" s="14">
        <v>4</v>
      </c>
      <c r="AK32" s="14">
        <v>48</v>
      </c>
      <c r="AL32" s="14">
        <v>50</v>
      </c>
      <c r="AM32" s="14">
        <v>66</v>
      </c>
      <c r="AN32" s="14">
        <v>56</v>
      </c>
      <c r="AO32" s="14">
        <v>37</v>
      </c>
      <c r="AP32" s="14">
        <v>56</v>
      </c>
      <c r="AQ32" s="14">
        <v>93</v>
      </c>
      <c r="AR32" s="14">
        <v>37</v>
      </c>
      <c r="AS32" s="14">
        <v>118</v>
      </c>
      <c r="AT32" s="14">
        <v>9</v>
      </c>
      <c r="AU32" s="14">
        <v>4</v>
      </c>
      <c r="AV32" s="14">
        <v>17</v>
      </c>
      <c r="AW32" s="14">
        <v>3</v>
      </c>
      <c r="AX32" s="14">
        <v>18</v>
      </c>
      <c r="AY32" s="14">
        <v>47</v>
      </c>
      <c r="AZ32" s="14">
        <v>568</v>
      </c>
      <c r="BA32" s="14">
        <v>46</v>
      </c>
      <c r="BB32" s="14">
        <v>44</v>
      </c>
      <c r="BC32" s="14">
        <v>10</v>
      </c>
      <c r="BD32" s="14">
        <v>9</v>
      </c>
      <c r="BE32" s="14">
        <v>12</v>
      </c>
      <c r="BF32" s="14">
        <v>0</v>
      </c>
      <c r="BG32" s="14">
        <v>12</v>
      </c>
      <c r="BH32" s="14">
        <v>12</v>
      </c>
      <c r="BI32" s="14">
        <v>11</v>
      </c>
      <c r="BJ32" s="14">
        <v>59</v>
      </c>
      <c r="BK32" s="14">
        <v>1</v>
      </c>
      <c r="BL32" s="14">
        <v>3</v>
      </c>
      <c r="BM32" s="14">
        <v>5</v>
      </c>
      <c r="BN32" s="14">
        <v>2</v>
      </c>
      <c r="BO32" s="14">
        <v>7</v>
      </c>
      <c r="BP32" s="14">
        <v>0</v>
      </c>
      <c r="BQ32" s="14">
        <v>61</v>
      </c>
      <c r="BR32" s="14">
        <v>12</v>
      </c>
      <c r="BS32" s="14">
        <v>0</v>
      </c>
      <c r="BT32" s="14">
        <v>0</v>
      </c>
      <c r="BU32" s="14">
        <v>0</v>
      </c>
      <c r="BV32" s="14">
        <v>0</v>
      </c>
      <c r="BW32" s="14">
        <v>110</v>
      </c>
      <c r="BX32" s="14">
        <v>117</v>
      </c>
      <c r="BY32" s="14">
        <v>80</v>
      </c>
      <c r="BZ32" s="14">
        <v>61</v>
      </c>
      <c r="CA32" s="14">
        <v>13</v>
      </c>
      <c r="CB32" s="14">
        <v>61</v>
      </c>
      <c r="CC32" s="14">
        <v>74</v>
      </c>
      <c r="CD32" s="14">
        <v>48</v>
      </c>
      <c r="CE32" s="14">
        <v>65</v>
      </c>
      <c r="CF32" s="14">
        <v>9</v>
      </c>
      <c r="CG32" s="14">
        <v>9</v>
      </c>
      <c r="CH32" s="14">
        <v>13</v>
      </c>
      <c r="CI32" s="14">
        <v>25</v>
      </c>
      <c r="CJ32" s="14">
        <v>65</v>
      </c>
      <c r="CK32" s="14">
        <v>17</v>
      </c>
      <c r="CL32" s="14">
        <v>502</v>
      </c>
      <c r="CM32" s="14">
        <v>57</v>
      </c>
      <c r="CN32" s="14">
        <v>3</v>
      </c>
      <c r="CO32" s="14">
        <v>1</v>
      </c>
      <c r="CP32" s="14">
        <v>5</v>
      </c>
      <c r="CQ32" s="14">
        <v>0</v>
      </c>
      <c r="CR32" s="14">
        <v>384</v>
      </c>
      <c r="CS32" s="14">
        <v>356</v>
      </c>
      <c r="CT32" s="14">
        <v>303</v>
      </c>
      <c r="CU32" s="14">
        <v>265</v>
      </c>
      <c r="CV32" s="14">
        <v>51</v>
      </c>
      <c r="CW32" s="14">
        <v>265</v>
      </c>
      <c r="CX32" s="14">
        <v>316</v>
      </c>
      <c r="CY32" s="14">
        <v>211</v>
      </c>
      <c r="CZ32" s="14">
        <v>483</v>
      </c>
      <c r="DA32" s="14">
        <v>51</v>
      </c>
      <c r="DB32" s="14">
        <v>17</v>
      </c>
      <c r="DC32" s="14">
        <v>37</v>
      </c>
      <c r="DD32" s="14">
        <v>51</v>
      </c>
      <c r="DE32" s="14">
        <v>148</v>
      </c>
      <c r="DF32" s="14">
        <v>54</v>
      </c>
      <c r="DG32" s="14">
        <v>2420</v>
      </c>
      <c r="DH32" s="14">
        <v>262</v>
      </c>
      <c r="DI32" s="14">
        <v>4</v>
      </c>
      <c r="DJ32" s="14">
        <v>0</v>
      </c>
      <c r="DK32" s="14">
        <v>8</v>
      </c>
      <c r="DL32" s="14">
        <v>17</v>
      </c>
      <c r="DM32" s="14">
        <v>0</v>
      </c>
      <c r="DN32" s="14">
        <v>17</v>
      </c>
      <c r="DO32" s="14">
        <v>17</v>
      </c>
      <c r="DP32" s="14">
        <v>14</v>
      </c>
      <c r="DQ32" s="14">
        <v>22</v>
      </c>
      <c r="DR32" s="14">
        <v>0</v>
      </c>
      <c r="DS32" s="14">
        <v>1</v>
      </c>
      <c r="DT32" s="14">
        <v>1</v>
      </c>
      <c r="DU32" s="14">
        <v>0</v>
      </c>
      <c r="DV32" s="14">
        <v>0</v>
      </c>
      <c r="DW32" s="14">
        <v>3</v>
      </c>
      <c r="DX32" s="14">
        <v>31</v>
      </c>
      <c r="DY32" s="14">
        <v>14</v>
      </c>
      <c r="DZ32" s="14">
        <v>9</v>
      </c>
      <c r="EA32" s="14">
        <v>4</v>
      </c>
      <c r="EB32" s="14">
        <v>0</v>
      </c>
      <c r="EC32" s="14">
        <v>2</v>
      </c>
      <c r="ED32" s="14">
        <v>0</v>
      </c>
      <c r="EE32" s="14">
        <v>2</v>
      </c>
      <c r="EF32" s="14">
        <v>2</v>
      </c>
      <c r="EG32" s="14">
        <v>1</v>
      </c>
      <c r="EH32" s="14">
        <v>2</v>
      </c>
      <c r="EI32" s="14">
        <v>1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10</v>
      </c>
      <c r="EP32" s="14">
        <v>2</v>
      </c>
      <c r="EQ32" s="14">
        <v>14</v>
      </c>
      <c r="ER32" s="14">
        <v>2</v>
      </c>
      <c r="ES32" s="14">
        <v>1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1</v>
      </c>
      <c r="FG32" s="14">
        <v>0</v>
      </c>
      <c r="FH32" s="14">
        <v>19</v>
      </c>
      <c r="FI32" s="14">
        <v>24</v>
      </c>
      <c r="FJ32" s="14">
        <v>40</v>
      </c>
      <c r="FK32" s="41">
        <v>29</v>
      </c>
      <c r="FL32" s="14">
        <v>106</v>
      </c>
      <c r="FM32" s="14">
        <v>111</v>
      </c>
      <c r="FN32" s="14">
        <v>83</v>
      </c>
      <c r="FO32" s="41">
        <v>73</v>
      </c>
      <c r="FP32" s="14">
        <v>1748</v>
      </c>
      <c r="FQ32" s="14">
        <v>1723</v>
      </c>
      <c r="FR32" s="14">
        <v>1728</v>
      </c>
      <c r="FS32" s="14">
        <v>1250</v>
      </c>
      <c r="FT32" s="14">
        <v>286</v>
      </c>
      <c r="FU32" s="14">
        <v>1372</v>
      </c>
      <c r="FV32" s="14">
        <v>1658</v>
      </c>
      <c r="FW32" s="14">
        <v>1032</v>
      </c>
      <c r="FX32" s="14">
        <v>2394</v>
      </c>
      <c r="FY32" s="14">
        <v>396</v>
      </c>
      <c r="FZ32" s="14">
        <v>201</v>
      </c>
      <c r="GA32" s="14">
        <v>573</v>
      </c>
      <c r="GB32" s="14">
        <v>258</v>
      </c>
      <c r="GC32" s="14">
        <v>761</v>
      </c>
      <c r="GD32" s="14">
        <v>230</v>
      </c>
      <c r="GE32" s="14">
        <v>8936</v>
      </c>
      <c r="GF32" s="14">
        <v>1428</v>
      </c>
      <c r="GG32" s="14">
        <v>9</v>
      </c>
      <c r="GH32" s="14">
        <v>10</v>
      </c>
      <c r="GI32" s="14">
        <v>22</v>
      </c>
      <c r="GJ32" s="14">
        <v>14</v>
      </c>
      <c r="GK32" s="14">
        <v>1</v>
      </c>
      <c r="GL32" s="14">
        <v>3</v>
      </c>
      <c r="GM32" s="14">
        <v>1</v>
      </c>
      <c r="GN32" s="14">
        <v>6</v>
      </c>
      <c r="GO32" s="14">
        <v>193</v>
      </c>
      <c r="GP32" s="14">
        <v>316</v>
      </c>
      <c r="GQ32" s="14">
        <v>334</v>
      </c>
      <c r="GR32" s="14">
        <v>983</v>
      </c>
      <c r="GS32" s="14">
        <v>61</v>
      </c>
      <c r="GT32" s="14">
        <v>983</v>
      </c>
      <c r="GU32" s="14">
        <v>1044</v>
      </c>
      <c r="GV32" s="14">
        <v>855</v>
      </c>
      <c r="GW32" s="14">
        <v>1078</v>
      </c>
      <c r="GX32" s="14">
        <v>0</v>
      </c>
      <c r="GY32" s="14">
        <v>33</v>
      </c>
      <c r="GZ32" s="14">
        <v>53</v>
      </c>
      <c r="HA32" s="14">
        <v>7</v>
      </c>
      <c r="HB32" s="14">
        <v>15</v>
      </c>
      <c r="HC32" s="14">
        <v>189</v>
      </c>
      <c r="HD32" s="14">
        <v>1687</v>
      </c>
      <c r="HE32" s="14">
        <v>855</v>
      </c>
      <c r="HF32" s="14">
        <v>501</v>
      </c>
      <c r="HG32" s="14">
        <v>693</v>
      </c>
      <c r="HH32" s="14">
        <v>586</v>
      </c>
      <c r="HI32" s="14">
        <v>659</v>
      </c>
      <c r="HJ32" s="14">
        <v>54</v>
      </c>
      <c r="HK32" s="14">
        <v>659</v>
      </c>
      <c r="HL32" s="14">
        <v>713</v>
      </c>
      <c r="HM32" s="14">
        <v>618</v>
      </c>
      <c r="HN32" s="14">
        <v>815</v>
      </c>
      <c r="HO32" s="14">
        <v>0</v>
      </c>
      <c r="HP32" s="14">
        <v>32</v>
      </c>
      <c r="HQ32" s="14">
        <v>61</v>
      </c>
      <c r="HR32" s="14">
        <v>8</v>
      </c>
      <c r="HS32" s="14">
        <v>23</v>
      </c>
      <c r="HT32" s="14">
        <v>95</v>
      </c>
      <c r="HU32" s="14">
        <v>2771</v>
      </c>
      <c r="HV32" s="14">
        <v>618</v>
      </c>
      <c r="HW32" s="14">
        <v>3220</v>
      </c>
      <c r="HX32" s="14">
        <v>3435</v>
      </c>
      <c r="HY32" s="14">
        <v>3281</v>
      </c>
      <c r="HZ32" s="14">
        <v>3437</v>
      </c>
      <c r="IA32" s="26">
        <v>509</v>
      </c>
      <c r="IB32" s="26">
        <v>3437</v>
      </c>
      <c r="IC32" s="26">
        <v>3946</v>
      </c>
      <c r="ID32" s="26">
        <v>2832</v>
      </c>
      <c r="IE32" s="26">
        <v>5058</v>
      </c>
      <c r="IF32" s="26">
        <v>468</v>
      </c>
      <c r="IG32" s="26">
        <v>302</v>
      </c>
      <c r="IH32" s="26">
        <v>764</v>
      </c>
      <c r="II32" s="26">
        <v>355</v>
      </c>
      <c r="IJ32" s="26">
        <v>1038</v>
      </c>
      <c r="IK32" s="26">
        <v>646</v>
      </c>
      <c r="IL32" s="26">
        <v>17040</v>
      </c>
      <c r="IM32" s="26">
        <v>3300</v>
      </c>
      <c r="IN32" s="30">
        <f t="shared" si="0"/>
        <v>1.4547570555717194E-3</v>
      </c>
      <c r="IO32" s="30">
        <f t="shared" si="1"/>
        <v>1.4547570555717194E-3</v>
      </c>
      <c r="IP32" s="30">
        <f t="shared" si="2"/>
        <v>1.6293279022403257E-2</v>
      </c>
      <c r="IQ32" s="30">
        <f t="shared" si="3"/>
        <v>3.4914169333721268E-3</v>
      </c>
      <c r="IR32" s="30">
        <f t="shared" si="4"/>
        <v>1.7748036077974979E-2</v>
      </c>
      <c r="IS32" s="30">
        <f t="shared" si="5"/>
        <v>7.7102123945301138E-2</v>
      </c>
      <c r="IT32" s="30">
        <f t="shared" si="6"/>
        <v>4.946173988943846E-3</v>
      </c>
      <c r="IU32" s="30">
        <f t="shared" si="7"/>
        <v>5.8190282222868783E-4</v>
      </c>
      <c r="IV32" s="30">
        <f t="shared" si="8"/>
        <v>0</v>
      </c>
      <c r="IW32" s="30">
        <f t="shared" si="9"/>
        <v>0.39918533604887985</v>
      </c>
      <c r="IX32" s="30">
        <f t="shared" si="10"/>
        <v>0.28600523712540005</v>
      </c>
      <c r="IY32" s="30">
        <f t="shared" si="11"/>
        <v>0.19173697992435262</v>
      </c>
      <c r="IZ32" s="14">
        <v>257</v>
      </c>
      <c r="JA32" s="14">
        <v>15</v>
      </c>
      <c r="JB32" s="14">
        <f t="shared" si="12"/>
        <v>12.636029411764707</v>
      </c>
    </row>
    <row r="33" spans="1:262" s="26" customFormat="1" x14ac:dyDescent="0.2">
      <c r="A33" s="37">
        <v>94</v>
      </c>
      <c r="B33" s="47" t="s">
        <v>192</v>
      </c>
      <c r="C33" s="19">
        <v>1</v>
      </c>
      <c r="D33" s="19">
        <v>0</v>
      </c>
      <c r="E33" s="14">
        <v>2</v>
      </c>
      <c r="F33" s="14">
        <v>6</v>
      </c>
      <c r="G33" s="14">
        <v>0</v>
      </c>
      <c r="H33" s="14">
        <v>6</v>
      </c>
      <c r="I33" s="14">
        <v>6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5</v>
      </c>
      <c r="R33" s="14">
        <v>10</v>
      </c>
      <c r="S33" s="14">
        <v>1</v>
      </c>
      <c r="T33" s="14">
        <v>8</v>
      </c>
      <c r="U33" s="14">
        <v>5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1</v>
      </c>
      <c r="AG33" s="14">
        <v>1</v>
      </c>
      <c r="AH33" s="14">
        <v>0</v>
      </c>
      <c r="AI33" s="14">
        <v>11</v>
      </c>
      <c r="AJ33" s="14">
        <v>0</v>
      </c>
      <c r="AK33" s="14">
        <v>29</v>
      </c>
      <c r="AL33" s="14">
        <v>39</v>
      </c>
      <c r="AM33" s="14">
        <v>18</v>
      </c>
      <c r="AN33" s="14">
        <v>23</v>
      </c>
      <c r="AO33" s="14">
        <v>17</v>
      </c>
      <c r="AP33" s="14">
        <v>23</v>
      </c>
      <c r="AQ33" s="14">
        <v>40</v>
      </c>
      <c r="AR33" s="14">
        <v>16</v>
      </c>
      <c r="AS33" s="14">
        <v>109</v>
      </c>
      <c r="AT33" s="14">
        <v>8</v>
      </c>
      <c r="AU33" s="14">
        <v>1</v>
      </c>
      <c r="AV33" s="14">
        <v>1</v>
      </c>
      <c r="AW33" s="14">
        <v>2</v>
      </c>
      <c r="AX33" s="14">
        <v>7</v>
      </c>
      <c r="AY33" s="14">
        <v>16</v>
      </c>
      <c r="AZ33" s="14">
        <v>60</v>
      </c>
      <c r="BA33" s="14">
        <v>24</v>
      </c>
      <c r="BB33" s="14">
        <v>21</v>
      </c>
      <c r="BC33" s="14">
        <v>37</v>
      </c>
      <c r="BD33" s="14">
        <v>6</v>
      </c>
      <c r="BE33" s="14">
        <v>7</v>
      </c>
      <c r="BF33" s="14">
        <v>0</v>
      </c>
      <c r="BG33" s="14">
        <v>7</v>
      </c>
      <c r="BH33" s="14">
        <v>7</v>
      </c>
      <c r="BI33" s="14">
        <v>4</v>
      </c>
      <c r="BJ33" s="14">
        <v>150</v>
      </c>
      <c r="BK33" s="14">
        <v>3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11</v>
      </c>
      <c r="BR33" s="14">
        <v>7</v>
      </c>
      <c r="BS33" s="14">
        <v>0</v>
      </c>
      <c r="BT33" s="14">
        <v>0</v>
      </c>
      <c r="BU33" s="14">
        <v>0</v>
      </c>
      <c r="BV33" s="14">
        <v>0</v>
      </c>
      <c r="BW33" s="14">
        <v>69</v>
      </c>
      <c r="BX33" s="14">
        <v>62</v>
      </c>
      <c r="BY33" s="14">
        <v>48</v>
      </c>
      <c r="BZ33" s="14">
        <v>49</v>
      </c>
      <c r="CA33" s="14">
        <v>10</v>
      </c>
      <c r="CB33" s="14">
        <v>49</v>
      </c>
      <c r="CC33" s="14">
        <v>59</v>
      </c>
      <c r="CD33" s="14">
        <v>39</v>
      </c>
      <c r="CE33" s="14">
        <v>43</v>
      </c>
      <c r="CF33" s="14">
        <v>13</v>
      </c>
      <c r="CG33" s="14">
        <v>3</v>
      </c>
      <c r="CH33" s="14">
        <v>3</v>
      </c>
      <c r="CI33" s="14">
        <v>16</v>
      </c>
      <c r="CJ33" s="14">
        <v>29</v>
      </c>
      <c r="CK33" s="14">
        <v>7</v>
      </c>
      <c r="CL33" s="14">
        <v>105</v>
      </c>
      <c r="CM33" s="14">
        <v>52</v>
      </c>
      <c r="CN33" s="14">
        <v>0</v>
      </c>
      <c r="CO33" s="14">
        <v>2</v>
      </c>
      <c r="CP33" s="14">
        <v>0</v>
      </c>
      <c r="CQ33" s="14">
        <v>0</v>
      </c>
      <c r="CR33" s="14">
        <v>190</v>
      </c>
      <c r="CS33" s="14">
        <v>192</v>
      </c>
      <c r="CT33" s="14">
        <v>251</v>
      </c>
      <c r="CU33" s="14">
        <v>130</v>
      </c>
      <c r="CV33" s="14">
        <v>27</v>
      </c>
      <c r="CW33" s="14">
        <v>132</v>
      </c>
      <c r="CX33" s="14">
        <v>159</v>
      </c>
      <c r="CY33" s="14">
        <v>114</v>
      </c>
      <c r="CZ33" s="14">
        <v>229</v>
      </c>
      <c r="DA33" s="14">
        <v>29</v>
      </c>
      <c r="DB33" s="14">
        <v>4</v>
      </c>
      <c r="DC33" s="14">
        <v>12</v>
      </c>
      <c r="DD33" s="14">
        <v>30</v>
      </c>
      <c r="DE33" s="14">
        <v>89</v>
      </c>
      <c r="DF33" s="14">
        <v>16</v>
      </c>
      <c r="DG33" s="14">
        <v>905</v>
      </c>
      <c r="DH33" s="14">
        <v>143</v>
      </c>
      <c r="DI33" s="14">
        <v>1</v>
      </c>
      <c r="DJ33" s="14">
        <v>9</v>
      </c>
      <c r="DK33" s="14">
        <v>7</v>
      </c>
      <c r="DL33" s="14">
        <v>12</v>
      </c>
      <c r="DM33" s="14">
        <v>0</v>
      </c>
      <c r="DN33" s="14">
        <v>10</v>
      </c>
      <c r="DO33" s="14">
        <v>10</v>
      </c>
      <c r="DP33" s="14">
        <v>6</v>
      </c>
      <c r="DQ33" s="14">
        <v>13</v>
      </c>
      <c r="DR33" s="14">
        <v>2</v>
      </c>
      <c r="DS33" s="14">
        <v>0</v>
      </c>
      <c r="DT33" s="14">
        <v>0</v>
      </c>
      <c r="DU33" s="14">
        <v>1</v>
      </c>
      <c r="DV33" s="14">
        <v>1</v>
      </c>
      <c r="DW33" s="14">
        <v>2</v>
      </c>
      <c r="DX33" s="14">
        <v>16</v>
      </c>
      <c r="DY33" s="14">
        <v>8</v>
      </c>
      <c r="DZ33" s="14">
        <v>6</v>
      </c>
      <c r="EA33" s="14">
        <v>2</v>
      </c>
      <c r="EB33" s="14">
        <v>3</v>
      </c>
      <c r="EC33" s="14">
        <v>3</v>
      </c>
      <c r="ED33" s="14">
        <v>1</v>
      </c>
      <c r="EE33" s="14">
        <v>3</v>
      </c>
      <c r="EF33" s="14">
        <v>4</v>
      </c>
      <c r="EG33" s="14">
        <v>1</v>
      </c>
      <c r="EH33" s="14">
        <v>1</v>
      </c>
      <c r="EI33" s="14">
        <v>1</v>
      </c>
      <c r="EJ33" s="14">
        <v>0</v>
      </c>
      <c r="EK33" s="14">
        <v>0</v>
      </c>
      <c r="EL33" s="14">
        <v>0</v>
      </c>
      <c r="EM33" s="14">
        <v>0</v>
      </c>
      <c r="EN33" s="14">
        <v>2</v>
      </c>
      <c r="EO33" s="14">
        <v>4</v>
      </c>
      <c r="EP33" s="14">
        <v>2</v>
      </c>
      <c r="EQ33" s="14">
        <v>2</v>
      </c>
      <c r="ER33" s="14">
        <v>2</v>
      </c>
      <c r="ES33" s="14">
        <v>0</v>
      </c>
      <c r="ET33" s="14">
        <v>5</v>
      </c>
      <c r="EU33" s="14">
        <v>0</v>
      </c>
      <c r="EV33" s="14">
        <v>5</v>
      </c>
      <c r="EW33" s="14">
        <v>5</v>
      </c>
      <c r="EX33" s="14">
        <v>2</v>
      </c>
      <c r="EY33" s="14"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3</v>
      </c>
      <c r="FF33" s="14">
        <v>4</v>
      </c>
      <c r="FG33" s="14">
        <v>2</v>
      </c>
      <c r="FH33" s="14">
        <v>1</v>
      </c>
      <c r="FI33" s="14">
        <v>0</v>
      </c>
      <c r="FJ33" s="14">
        <v>1</v>
      </c>
      <c r="FK33" s="41">
        <v>0</v>
      </c>
      <c r="FL33" s="14">
        <v>49</v>
      </c>
      <c r="FM33" s="14">
        <v>54</v>
      </c>
      <c r="FN33" s="14">
        <v>48</v>
      </c>
      <c r="FO33" s="41">
        <v>61</v>
      </c>
      <c r="FP33" s="14">
        <v>490</v>
      </c>
      <c r="FQ33" s="14">
        <v>540</v>
      </c>
      <c r="FR33" s="14">
        <v>681</v>
      </c>
      <c r="FS33" s="14">
        <v>730</v>
      </c>
      <c r="FT33" s="14">
        <v>99</v>
      </c>
      <c r="FU33" s="14">
        <v>793</v>
      </c>
      <c r="FV33" s="14">
        <v>892</v>
      </c>
      <c r="FW33" s="14">
        <v>700</v>
      </c>
      <c r="FX33" s="14">
        <v>2589</v>
      </c>
      <c r="FY33" s="14">
        <v>60</v>
      </c>
      <c r="FZ33" s="14">
        <v>26</v>
      </c>
      <c r="GA33" s="14">
        <v>29</v>
      </c>
      <c r="GB33" s="14">
        <v>148</v>
      </c>
      <c r="GC33" s="14">
        <v>564</v>
      </c>
      <c r="GD33" s="14">
        <v>132</v>
      </c>
      <c r="GE33" s="14">
        <v>3881</v>
      </c>
      <c r="GF33" s="14">
        <v>760</v>
      </c>
      <c r="GG33" s="14">
        <v>1</v>
      </c>
      <c r="GH33" s="14">
        <v>4</v>
      </c>
      <c r="GI33" s="14">
        <v>2</v>
      </c>
      <c r="GJ33" s="14">
        <v>2</v>
      </c>
      <c r="GK33" s="14">
        <v>0</v>
      </c>
      <c r="GL33" s="14">
        <v>0</v>
      </c>
      <c r="GM33" s="14">
        <v>0</v>
      </c>
      <c r="GN33" s="14">
        <v>0</v>
      </c>
      <c r="GO33" s="14">
        <v>67</v>
      </c>
      <c r="GP33" s="14">
        <v>95</v>
      </c>
      <c r="GQ33" s="14">
        <v>148</v>
      </c>
      <c r="GR33" s="14">
        <v>287</v>
      </c>
      <c r="GS33" s="14">
        <v>21</v>
      </c>
      <c r="GT33" s="14">
        <v>287</v>
      </c>
      <c r="GU33" s="14">
        <v>308</v>
      </c>
      <c r="GV33" s="14">
        <v>279</v>
      </c>
      <c r="GW33" s="14">
        <v>294</v>
      </c>
      <c r="GX33" s="14">
        <v>0</v>
      </c>
      <c r="GY33" s="14">
        <v>13</v>
      </c>
      <c r="GZ33" s="14">
        <v>14</v>
      </c>
      <c r="HA33" s="14">
        <v>29</v>
      </c>
      <c r="HB33" s="14">
        <v>29</v>
      </c>
      <c r="HC33" s="14">
        <v>29</v>
      </c>
      <c r="HD33" s="14">
        <v>583</v>
      </c>
      <c r="HE33" s="14">
        <v>279</v>
      </c>
      <c r="HF33" s="14">
        <v>215</v>
      </c>
      <c r="HG33" s="14">
        <v>217</v>
      </c>
      <c r="HH33" s="14">
        <v>274</v>
      </c>
      <c r="HI33" s="14">
        <v>218</v>
      </c>
      <c r="HJ33" s="14">
        <v>23</v>
      </c>
      <c r="HK33" s="14">
        <v>218</v>
      </c>
      <c r="HL33" s="14">
        <v>241</v>
      </c>
      <c r="HM33" s="14">
        <v>229</v>
      </c>
      <c r="HN33" s="14">
        <v>419</v>
      </c>
      <c r="HO33" s="14">
        <v>0</v>
      </c>
      <c r="HP33" s="14">
        <v>27</v>
      </c>
      <c r="HQ33" s="14">
        <v>38</v>
      </c>
      <c r="HR33" s="14">
        <v>33</v>
      </c>
      <c r="HS33" s="14">
        <v>59</v>
      </c>
      <c r="HT33" s="14">
        <v>12</v>
      </c>
      <c r="HU33" s="14">
        <v>724</v>
      </c>
      <c r="HV33" s="14">
        <v>229</v>
      </c>
      <c r="HW33" s="14">
        <v>1150</v>
      </c>
      <c r="HX33" s="14">
        <v>1260</v>
      </c>
      <c r="HY33" s="14">
        <v>1489</v>
      </c>
      <c r="HZ33" s="14">
        <v>1533</v>
      </c>
      <c r="IA33" s="26">
        <v>198</v>
      </c>
      <c r="IB33" s="26">
        <v>1533</v>
      </c>
      <c r="IC33" s="26">
        <v>1731</v>
      </c>
      <c r="ID33" s="26">
        <v>1390</v>
      </c>
      <c r="IE33" s="26">
        <v>3847</v>
      </c>
      <c r="IF33" s="26">
        <v>117</v>
      </c>
      <c r="IG33" s="26">
        <v>74</v>
      </c>
      <c r="IH33" s="26">
        <v>97</v>
      </c>
      <c r="II33" s="26">
        <v>260</v>
      </c>
      <c r="IJ33" s="26">
        <v>779</v>
      </c>
      <c r="IK33" s="26">
        <v>224</v>
      </c>
      <c r="IL33" s="26">
        <v>6314</v>
      </c>
      <c r="IM33" s="26">
        <v>1507</v>
      </c>
      <c r="IN33" s="30">
        <f t="shared" si="0"/>
        <v>3.9138943248532287E-3</v>
      </c>
      <c r="IO33" s="30">
        <f t="shared" si="1"/>
        <v>0</v>
      </c>
      <c r="IP33" s="30">
        <f t="shared" si="2"/>
        <v>1.5003261578604044E-2</v>
      </c>
      <c r="IQ33" s="30">
        <f t="shared" si="3"/>
        <v>4.5662100456621002E-3</v>
      </c>
      <c r="IR33" s="30">
        <f t="shared" si="4"/>
        <v>3.1963470319634701E-2</v>
      </c>
      <c r="IS33" s="30">
        <f t="shared" si="5"/>
        <v>8.6105675146771032E-2</v>
      </c>
      <c r="IT33" s="30">
        <f t="shared" si="6"/>
        <v>6.5231572080887146E-3</v>
      </c>
      <c r="IU33" s="30">
        <f t="shared" si="7"/>
        <v>1.9569471624266144E-3</v>
      </c>
      <c r="IV33" s="30">
        <f t="shared" si="8"/>
        <v>3.2615786040443573E-3</v>
      </c>
      <c r="IW33" s="30">
        <f t="shared" si="9"/>
        <v>0.51728636660143512</v>
      </c>
      <c r="IX33" s="30">
        <f t="shared" si="10"/>
        <v>0.18721461187214611</v>
      </c>
      <c r="IY33" s="30">
        <f t="shared" si="11"/>
        <v>0.14220482713633398</v>
      </c>
      <c r="IZ33" s="14">
        <v>117</v>
      </c>
      <c r="JA33" s="14">
        <v>5</v>
      </c>
      <c r="JB33" s="14">
        <f t="shared" si="12"/>
        <v>12.565573770491802</v>
      </c>
    </row>
    <row r="34" spans="1:262" s="26" customFormat="1" x14ac:dyDescent="0.2">
      <c r="A34" s="37">
        <v>77</v>
      </c>
      <c r="B34" s="47" t="s">
        <v>1773</v>
      </c>
      <c r="C34" s="19">
        <v>0</v>
      </c>
      <c r="D34" s="19">
        <v>0</v>
      </c>
      <c r="E34" s="14">
        <v>0</v>
      </c>
      <c r="F34" s="14">
        <v>1</v>
      </c>
      <c r="G34" s="14">
        <v>0</v>
      </c>
      <c r="H34" s="14">
        <v>1</v>
      </c>
      <c r="I34" s="14">
        <v>1</v>
      </c>
      <c r="J34" s="14">
        <v>1</v>
      </c>
      <c r="K34" s="14">
        <v>9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2</v>
      </c>
      <c r="S34" s="14">
        <v>1</v>
      </c>
      <c r="T34" s="14">
        <v>7</v>
      </c>
      <c r="U34" s="14">
        <v>10</v>
      </c>
      <c r="V34" s="14">
        <v>2</v>
      </c>
      <c r="W34" s="14">
        <v>1</v>
      </c>
      <c r="X34" s="14">
        <v>0</v>
      </c>
      <c r="Y34" s="14">
        <v>1</v>
      </c>
      <c r="Z34" s="14">
        <v>1</v>
      </c>
      <c r="AA34" s="14">
        <v>1</v>
      </c>
      <c r="AB34" s="14">
        <v>5</v>
      </c>
      <c r="AC34" s="14">
        <v>0</v>
      </c>
      <c r="AD34" s="14">
        <v>0</v>
      </c>
      <c r="AE34" s="14">
        <v>0</v>
      </c>
      <c r="AF34" s="14">
        <v>4</v>
      </c>
      <c r="AG34" s="14">
        <v>14</v>
      </c>
      <c r="AH34" s="14">
        <v>0</v>
      </c>
      <c r="AI34" s="14">
        <v>4</v>
      </c>
      <c r="AJ34" s="14">
        <v>1</v>
      </c>
      <c r="AK34" s="14">
        <v>26</v>
      </c>
      <c r="AL34" s="14">
        <v>23</v>
      </c>
      <c r="AM34" s="14">
        <v>19</v>
      </c>
      <c r="AN34" s="14">
        <v>14</v>
      </c>
      <c r="AO34" s="14">
        <v>7</v>
      </c>
      <c r="AP34" s="14">
        <v>14</v>
      </c>
      <c r="AQ34" s="14">
        <v>21</v>
      </c>
      <c r="AR34" s="14">
        <v>7</v>
      </c>
      <c r="AS34" s="14">
        <v>21</v>
      </c>
      <c r="AT34" s="14">
        <v>5</v>
      </c>
      <c r="AU34" s="14">
        <v>2</v>
      </c>
      <c r="AV34" s="14">
        <v>5</v>
      </c>
      <c r="AW34" s="14">
        <v>14</v>
      </c>
      <c r="AX34" s="14">
        <v>41</v>
      </c>
      <c r="AY34" s="14">
        <v>9</v>
      </c>
      <c r="AZ34" s="14">
        <v>13</v>
      </c>
      <c r="BA34" s="14">
        <v>12</v>
      </c>
      <c r="BB34" s="14">
        <v>9</v>
      </c>
      <c r="BC34" s="14">
        <v>1</v>
      </c>
      <c r="BD34" s="14">
        <v>3</v>
      </c>
      <c r="BE34" s="14">
        <v>3</v>
      </c>
      <c r="BF34" s="14">
        <v>0</v>
      </c>
      <c r="BG34" s="14">
        <v>2</v>
      </c>
      <c r="BH34" s="14">
        <v>2</v>
      </c>
      <c r="BI34" s="14">
        <v>2</v>
      </c>
      <c r="BJ34" s="14">
        <v>8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7</v>
      </c>
      <c r="BR34" s="14">
        <v>2</v>
      </c>
      <c r="BS34" s="14">
        <v>0</v>
      </c>
      <c r="BT34" s="14">
        <v>0</v>
      </c>
      <c r="BU34" s="14">
        <v>0</v>
      </c>
      <c r="BV34" s="14">
        <v>0</v>
      </c>
      <c r="BW34" s="14">
        <v>29</v>
      </c>
      <c r="BX34" s="14">
        <v>41</v>
      </c>
      <c r="BY34" s="14">
        <v>36</v>
      </c>
      <c r="BZ34" s="14">
        <v>27</v>
      </c>
      <c r="CA34" s="14">
        <v>7</v>
      </c>
      <c r="CB34" s="14">
        <v>27</v>
      </c>
      <c r="CC34" s="14">
        <v>34</v>
      </c>
      <c r="CD34" s="14">
        <v>21</v>
      </c>
      <c r="CE34" s="14">
        <v>31</v>
      </c>
      <c r="CF34" s="14">
        <v>8</v>
      </c>
      <c r="CG34" s="14">
        <v>5</v>
      </c>
      <c r="CH34" s="14">
        <v>7</v>
      </c>
      <c r="CI34" s="14">
        <v>13</v>
      </c>
      <c r="CJ34" s="14">
        <v>19</v>
      </c>
      <c r="CK34" s="14">
        <v>5</v>
      </c>
      <c r="CL34" s="14">
        <v>38</v>
      </c>
      <c r="CM34" s="14">
        <v>29</v>
      </c>
      <c r="CN34" s="14">
        <v>0</v>
      </c>
      <c r="CO34" s="14">
        <v>0</v>
      </c>
      <c r="CP34" s="14">
        <v>0</v>
      </c>
      <c r="CQ34" s="14">
        <v>0</v>
      </c>
      <c r="CR34" s="14">
        <v>83</v>
      </c>
      <c r="CS34" s="14">
        <v>92</v>
      </c>
      <c r="CT34" s="14">
        <v>79</v>
      </c>
      <c r="CU34" s="14">
        <v>84</v>
      </c>
      <c r="CV34" s="14">
        <v>23</v>
      </c>
      <c r="CW34" s="14">
        <v>84</v>
      </c>
      <c r="CX34" s="14">
        <v>107</v>
      </c>
      <c r="CY34" s="14">
        <v>71</v>
      </c>
      <c r="CZ34" s="14">
        <v>322</v>
      </c>
      <c r="DA34" s="14">
        <v>25</v>
      </c>
      <c r="DB34" s="14">
        <v>13</v>
      </c>
      <c r="DC34" s="14">
        <v>29</v>
      </c>
      <c r="DD34" s="14">
        <v>83</v>
      </c>
      <c r="DE34" s="14">
        <v>215</v>
      </c>
      <c r="DF34" s="14">
        <v>11</v>
      </c>
      <c r="DG34" s="14">
        <v>138</v>
      </c>
      <c r="DH34" s="14">
        <v>96</v>
      </c>
      <c r="DI34" s="14">
        <v>1</v>
      </c>
      <c r="DJ34" s="14">
        <v>3</v>
      </c>
      <c r="DK34" s="14">
        <v>2</v>
      </c>
      <c r="DL34" s="14">
        <v>4</v>
      </c>
      <c r="DM34" s="14">
        <v>1</v>
      </c>
      <c r="DN34" s="14">
        <v>2</v>
      </c>
      <c r="DO34" s="14">
        <v>3</v>
      </c>
      <c r="DP34" s="14">
        <v>1</v>
      </c>
      <c r="DQ34" s="14">
        <v>1</v>
      </c>
      <c r="DR34" s="14">
        <v>1</v>
      </c>
      <c r="DS34" s="14">
        <v>0</v>
      </c>
      <c r="DT34" s="14">
        <v>0</v>
      </c>
      <c r="DU34" s="14">
        <v>2</v>
      </c>
      <c r="DV34" s="14">
        <v>2</v>
      </c>
      <c r="DW34" s="14">
        <v>1</v>
      </c>
      <c r="DX34" s="14">
        <v>5</v>
      </c>
      <c r="DY34" s="14">
        <v>2</v>
      </c>
      <c r="DZ34" s="14">
        <v>4</v>
      </c>
      <c r="EA34" s="14">
        <v>3</v>
      </c>
      <c r="EB34" s="14">
        <v>7</v>
      </c>
      <c r="EC34" s="14">
        <v>1</v>
      </c>
      <c r="ED34" s="14">
        <v>2</v>
      </c>
      <c r="EE34" s="14">
        <v>1</v>
      </c>
      <c r="EF34" s="14">
        <v>3</v>
      </c>
      <c r="EG34" s="14">
        <v>1</v>
      </c>
      <c r="EH34" s="14">
        <v>4</v>
      </c>
      <c r="EI34" s="14">
        <v>2</v>
      </c>
      <c r="EJ34" s="14">
        <v>1</v>
      </c>
      <c r="EK34" s="14">
        <v>3</v>
      </c>
      <c r="EL34" s="14">
        <v>7</v>
      </c>
      <c r="EM34" s="14">
        <v>25</v>
      </c>
      <c r="EN34" s="14">
        <v>0</v>
      </c>
      <c r="EO34" s="14">
        <v>3</v>
      </c>
      <c r="EP34" s="14">
        <v>3</v>
      </c>
      <c r="EQ34" s="14">
        <v>1</v>
      </c>
      <c r="ER34" s="14">
        <v>2</v>
      </c>
      <c r="ES34" s="14">
        <v>0</v>
      </c>
      <c r="ET34" s="14">
        <v>2</v>
      </c>
      <c r="EU34" s="14">
        <v>0</v>
      </c>
      <c r="EV34" s="14">
        <v>2</v>
      </c>
      <c r="EW34" s="14">
        <v>2</v>
      </c>
      <c r="EX34" s="14">
        <v>0</v>
      </c>
      <c r="EY34" s="14">
        <v>0</v>
      </c>
      <c r="EZ34" s="14">
        <v>0</v>
      </c>
      <c r="FA34" s="14">
        <v>0</v>
      </c>
      <c r="FB34" s="14">
        <v>0</v>
      </c>
      <c r="FC34" s="14"/>
      <c r="FD34" s="14">
        <v>0</v>
      </c>
      <c r="FE34" s="14">
        <v>2</v>
      </c>
      <c r="FF34" s="14">
        <v>3</v>
      </c>
      <c r="FG34" s="14">
        <v>0</v>
      </c>
      <c r="FH34" s="14">
        <v>24</v>
      </c>
      <c r="FI34" s="14">
        <v>12</v>
      </c>
      <c r="FJ34" s="14">
        <v>16</v>
      </c>
      <c r="FK34" s="41">
        <v>10</v>
      </c>
      <c r="FL34" s="14">
        <v>48</v>
      </c>
      <c r="FM34" s="14">
        <v>38</v>
      </c>
      <c r="FN34" s="14">
        <v>27</v>
      </c>
      <c r="FO34" s="41">
        <v>22</v>
      </c>
      <c r="FP34" s="14">
        <v>704</v>
      </c>
      <c r="FQ34" s="14">
        <v>736</v>
      </c>
      <c r="FR34" s="14">
        <v>681</v>
      </c>
      <c r="FS34" s="14">
        <v>641</v>
      </c>
      <c r="FT34" s="14">
        <v>132</v>
      </c>
      <c r="FU34" s="14">
        <v>680</v>
      </c>
      <c r="FV34" s="14">
        <v>812</v>
      </c>
      <c r="FW34" s="14">
        <v>477</v>
      </c>
      <c r="FX34" s="14">
        <v>3324</v>
      </c>
      <c r="FY34" s="14">
        <v>164</v>
      </c>
      <c r="FZ34" s="14">
        <v>16</v>
      </c>
      <c r="GA34" s="14">
        <v>37</v>
      </c>
      <c r="GB34" s="14">
        <v>223</v>
      </c>
      <c r="GC34" s="14">
        <v>512</v>
      </c>
      <c r="GD34" s="14">
        <v>171</v>
      </c>
      <c r="GE34" s="14">
        <v>2852</v>
      </c>
      <c r="GF34" s="14">
        <v>641</v>
      </c>
      <c r="GG34" s="14">
        <v>1</v>
      </c>
      <c r="GH34" s="14">
        <v>3</v>
      </c>
      <c r="GI34" s="14">
        <v>3</v>
      </c>
      <c r="GJ34" s="14">
        <v>3</v>
      </c>
      <c r="GK34" s="14">
        <v>0</v>
      </c>
      <c r="GL34" s="14">
        <v>0</v>
      </c>
      <c r="GM34" s="14">
        <v>1</v>
      </c>
      <c r="GN34" s="14">
        <v>0</v>
      </c>
      <c r="GO34" s="14">
        <v>29</v>
      </c>
      <c r="GP34" s="14">
        <v>49</v>
      </c>
      <c r="GQ34" s="14">
        <v>77</v>
      </c>
      <c r="GR34" s="14">
        <v>72</v>
      </c>
      <c r="GS34" s="14">
        <v>4</v>
      </c>
      <c r="GT34" s="14">
        <v>71</v>
      </c>
      <c r="GU34" s="14">
        <v>75</v>
      </c>
      <c r="GV34" s="14">
        <v>64</v>
      </c>
      <c r="GW34" s="14">
        <v>79</v>
      </c>
      <c r="GX34" s="14">
        <v>0</v>
      </c>
      <c r="GY34" s="14">
        <v>42</v>
      </c>
      <c r="GZ34" s="14">
        <v>48</v>
      </c>
      <c r="HA34" s="14">
        <v>57</v>
      </c>
      <c r="HB34" s="14">
        <v>71</v>
      </c>
      <c r="HC34" s="14">
        <v>11</v>
      </c>
      <c r="HD34" s="14">
        <v>144</v>
      </c>
      <c r="HE34" s="14">
        <v>64</v>
      </c>
      <c r="HF34" s="14">
        <v>36</v>
      </c>
      <c r="HG34" s="14">
        <v>79</v>
      </c>
      <c r="HH34" s="14">
        <v>66</v>
      </c>
      <c r="HI34" s="14">
        <v>34</v>
      </c>
      <c r="HJ34" s="14">
        <v>7</v>
      </c>
      <c r="HK34" s="14">
        <v>34</v>
      </c>
      <c r="HL34" s="14">
        <v>41</v>
      </c>
      <c r="HM34" s="14">
        <v>34</v>
      </c>
      <c r="HN34" s="14">
        <v>47</v>
      </c>
      <c r="HO34" s="14">
        <v>0</v>
      </c>
      <c r="HP34" s="14">
        <v>21</v>
      </c>
      <c r="HQ34" s="14">
        <v>32</v>
      </c>
      <c r="HR34" s="14">
        <v>26</v>
      </c>
      <c r="HS34" s="14">
        <v>35</v>
      </c>
      <c r="HT34" s="14">
        <v>7</v>
      </c>
      <c r="HU34" s="14">
        <v>126</v>
      </c>
      <c r="HV34" s="14">
        <v>34</v>
      </c>
      <c r="HW34" s="14">
        <v>1002</v>
      </c>
      <c r="HX34" s="14">
        <v>1092</v>
      </c>
      <c r="HY34" s="14">
        <v>1019</v>
      </c>
      <c r="HZ34" s="14">
        <v>919</v>
      </c>
      <c r="IA34" s="26">
        <v>183</v>
      </c>
      <c r="IB34" s="26">
        <v>919</v>
      </c>
      <c r="IC34" s="26">
        <v>1102</v>
      </c>
      <c r="ID34" s="26">
        <v>680</v>
      </c>
      <c r="IE34" s="26">
        <v>3851</v>
      </c>
      <c r="IF34" s="26">
        <v>205</v>
      </c>
      <c r="IG34" s="26">
        <v>100</v>
      </c>
      <c r="IH34" s="26">
        <v>161</v>
      </c>
      <c r="II34" s="26">
        <v>429</v>
      </c>
      <c r="IJ34" s="26">
        <v>934</v>
      </c>
      <c r="IK34" s="26">
        <v>217</v>
      </c>
      <c r="IL34" s="26">
        <v>3335</v>
      </c>
      <c r="IM34" s="26">
        <v>885</v>
      </c>
      <c r="IN34" s="30">
        <f t="shared" ref="IN34:IN65" si="13">H34/IB34</f>
        <v>1.088139281828074E-3</v>
      </c>
      <c r="IO34" s="30">
        <f t="shared" ref="IO34:IO65" si="14">Y34/IB34</f>
        <v>1.088139281828074E-3</v>
      </c>
      <c r="IP34" s="30">
        <f t="shared" ref="IP34:IP65" si="15">AP34/IB34</f>
        <v>1.5233949945593036E-2</v>
      </c>
      <c r="IQ34" s="30">
        <f t="shared" ref="IQ34:IQ65" si="16">BG34/IB34</f>
        <v>2.176278563656148E-3</v>
      </c>
      <c r="IR34" s="30">
        <f t="shared" ref="IR34:IR65" si="17">CB34/IB34</f>
        <v>2.9379760609357999E-2</v>
      </c>
      <c r="IS34" s="30">
        <f t="shared" ref="IS34:IS65" si="18">CW34/IB34</f>
        <v>9.1403699673558214E-2</v>
      </c>
      <c r="IT34" s="30">
        <f t="shared" ref="IT34:IT65" si="19">DN34/IB34</f>
        <v>2.176278563656148E-3</v>
      </c>
      <c r="IU34" s="30">
        <f t="shared" ref="IU34:IU65" si="20">EE34/IB34</f>
        <v>1.088139281828074E-3</v>
      </c>
      <c r="IV34" s="30">
        <f t="shared" ref="IV34:IV65" si="21">EV34/IB34</f>
        <v>2.176278563656148E-3</v>
      </c>
      <c r="IW34" s="30">
        <f t="shared" ref="IW34:IW65" si="22">FU34/IB34</f>
        <v>0.73993471164309033</v>
      </c>
      <c r="IX34" s="30">
        <f t="shared" ref="IX34:IX65" si="23">GT34/IB34</f>
        <v>7.725788900979326E-2</v>
      </c>
      <c r="IY34" s="30">
        <f t="shared" ref="IY34:IY65" si="24">HK34/IB34</f>
        <v>3.6996735582154515E-2</v>
      </c>
      <c r="IZ34" s="14">
        <v>69</v>
      </c>
      <c r="JA34" s="14">
        <v>22</v>
      </c>
      <c r="JB34" s="14">
        <f t="shared" ref="JB34:JB65" si="25">IB34/(IZ34+JA34)</f>
        <v>10.098901098901099</v>
      </c>
    </row>
    <row r="35" spans="1:262" s="26" customFormat="1" x14ac:dyDescent="0.2">
      <c r="A35" s="37">
        <v>47.1</v>
      </c>
      <c r="B35" s="47" t="s">
        <v>1776</v>
      </c>
      <c r="C35" s="19">
        <v>4</v>
      </c>
      <c r="D35" s="19">
        <v>12</v>
      </c>
      <c r="E35" s="14">
        <v>6</v>
      </c>
      <c r="F35" s="14">
        <v>8</v>
      </c>
      <c r="G35" s="14">
        <v>10</v>
      </c>
      <c r="H35" s="14">
        <v>8</v>
      </c>
      <c r="I35" s="14">
        <v>18</v>
      </c>
      <c r="J35" s="14">
        <v>2</v>
      </c>
      <c r="K35" s="14">
        <v>11</v>
      </c>
      <c r="L35" s="14">
        <v>2</v>
      </c>
      <c r="M35" s="14">
        <v>1</v>
      </c>
      <c r="N35" s="14">
        <v>3</v>
      </c>
      <c r="O35" s="14">
        <v>2</v>
      </c>
      <c r="P35" s="14">
        <v>3</v>
      </c>
      <c r="Q35" s="14">
        <v>14</v>
      </c>
      <c r="R35" s="14">
        <v>26</v>
      </c>
      <c r="S35" s="14">
        <v>4</v>
      </c>
      <c r="T35" s="14">
        <v>16</v>
      </c>
      <c r="U35" s="14">
        <v>10</v>
      </c>
      <c r="V35" s="14">
        <v>10</v>
      </c>
      <c r="W35" s="14">
        <v>6</v>
      </c>
      <c r="X35" s="14">
        <v>10</v>
      </c>
      <c r="Y35" s="14">
        <v>6</v>
      </c>
      <c r="Z35" s="14">
        <v>16</v>
      </c>
      <c r="AA35" s="14">
        <v>4</v>
      </c>
      <c r="AB35" s="14">
        <v>10</v>
      </c>
      <c r="AC35" s="14">
        <v>1</v>
      </c>
      <c r="AD35" s="14">
        <v>4</v>
      </c>
      <c r="AE35" s="14">
        <v>6</v>
      </c>
      <c r="AF35" s="14">
        <v>3</v>
      </c>
      <c r="AG35" s="14">
        <v>11</v>
      </c>
      <c r="AH35" s="14">
        <v>11</v>
      </c>
      <c r="AI35" s="14">
        <v>27</v>
      </c>
      <c r="AJ35" s="14">
        <v>5</v>
      </c>
      <c r="AK35" s="14">
        <v>56</v>
      </c>
      <c r="AL35" s="14">
        <v>50</v>
      </c>
      <c r="AM35" s="14">
        <v>41</v>
      </c>
      <c r="AN35" s="14">
        <v>34</v>
      </c>
      <c r="AO35" s="14">
        <v>73</v>
      </c>
      <c r="AP35" s="14">
        <v>34</v>
      </c>
      <c r="AQ35" s="14">
        <v>107</v>
      </c>
      <c r="AR35" s="14">
        <v>34</v>
      </c>
      <c r="AS35" s="14">
        <v>252</v>
      </c>
      <c r="AT35" s="14">
        <v>13</v>
      </c>
      <c r="AU35" s="14">
        <v>18</v>
      </c>
      <c r="AV35" s="14">
        <v>46</v>
      </c>
      <c r="AW35" s="14">
        <v>13</v>
      </c>
      <c r="AX35" s="14">
        <v>70</v>
      </c>
      <c r="AY35" s="14">
        <v>60</v>
      </c>
      <c r="AZ35" s="14">
        <v>255</v>
      </c>
      <c r="BA35" s="14">
        <v>47</v>
      </c>
      <c r="BB35" s="14">
        <v>4</v>
      </c>
      <c r="BC35" s="14">
        <v>5</v>
      </c>
      <c r="BD35" s="14">
        <v>6</v>
      </c>
      <c r="BE35" s="14">
        <v>3</v>
      </c>
      <c r="BF35" s="14">
        <v>1</v>
      </c>
      <c r="BG35" s="14">
        <v>3</v>
      </c>
      <c r="BH35" s="14">
        <v>4</v>
      </c>
      <c r="BI35" s="14">
        <v>2</v>
      </c>
      <c r="BJ35" s="14">
        <v>5</v>
      </c>
      <c r="BK35" s="14">
        <v>2</v>
      </c>
      <c r="BL35" s="14">
        <v>0</v>
      </c>
      <c r="BM35" s="14">
        <v>0</v>
      </c>
      <c r="BN35" s="14">
        <v>2</v>
      </c>
      <c r="BO35" s="14">
        <v>6</v>
      </c>
      <c r="BP35" s="14">
        <v>0</v>
      </c>
      <c r="BQ35" s="14">
        <v>10</v>
      </c>
      <c r="BR35" s="14">
        <v>4</v>
      </c>
      <c r="BS35" s="14">
        <v>0</v>
      </c>
      <c r="BT35" s="14">
        <v>0</v>
      </c>
      <c r="BU35" s="14">
        <v>1</v>
      </c>
      <c r="BV35" s="14">
        <v>0</v>
      </c>
      <c r="BW35" s="14">
        <v>47</v>
      </c>
      <c r="BX35" s="14">
        <v>62</v>
      </c>
      <c r="BY35" s="14">
        <v>49</v>
      </c>
      <c r="BZ35" s="14">
        <v>39</v>
      </c>
      <c r="CA35" s="14">
        <v>9</v>
      </c>
      <c r="CB35" s="14">
        <v>39</v>
      </c>
      <c r="CC35" s="14">
        <v>48</v>
      </c>
      <c r="CD35" s="14">
        <v>31</v>
      </c>
      <c r="CE35" s="14">
        <v>64</v>
      </c>
      <c r="CF35" s="14">
        <v>4</v>
      </c>
      <c r="CG35" s="14">
        <v>0</v>
      </c>
      <c r="CH35" s="14">
        <v>0</v>
      </c>
      <c r="CI35" s="14">
        <v>7</v>
      </c>
      <c r="CJ35" s="14">
        <v>9</v>
      </c>
      <c r="CK35" s="14">
        <v>13</v>
      </c>
      <c r="CL35" s="14">
        <v>429</v>
      </c>
      <c r="CM35" s="14">
        <v>35</v>
      </c>
      <c r="CN35" s="14">
        <v>2</v>
      </c>
      <c r="CO35" s="14">
        <v>0</v>
      </c>
      <c r="CP35" s="14">
        <v>0</v>
      </c>
      <c r="CQ35" s="14">
        <v>1</v>
      </c>
      <c r="CR35" s="14">
        <v>259</v>
      </c>
      <c r="CS35" s="14">
        <v>362</v>
      </c>
      <c r="CT35" s="14">
        <v>203</v>
      </c>
      <c r="CU35" s="14">
        <v>137</v>
      </c>
      <c r="CV35" s="14">
        <v>26</v>
      </c>
      <c r="CW35" s="14">
        <v>137</v>
      </c>
      <c r="CX35" s="14">
        <v>163</v>
      </c>
      <c r="CY35" s="14">
        <v>112</v>
      </c>
      <c r="CZ35" s="14">
        <v>297</v>
      </c>
      <c r="DA35" s="14">
        <v>28</v>
      </c>
      <c r="DB35" s="14">
        <v>0</v>
      </c>
      <c r="DC35" s="14">
        <v>0</v>
      </c>
      <c r="DD35" s="14">
        <v>42</v>
      </c>
      <c r="DE35" s="14">
        <v>115</v>
      </c>
      <c r="DF35" s="14">
        <v>23</v>
      </c>
      <c r="DG35" s="14">
        <v>1412</v>
      </c>
      <c r="DH35" s="14">
        <v>140</v>
      </c>
      <c r="DI35" s="14">
        <v>1</v>
      </c>
      <c r="DJ35" s="14">
        <v>1</v>
      </c>
      <c r="DK35" s="14">
        <v>6</v>
      </c>
      <c r="DL35" s="14">
        <v>9</v>
      </c>
      <c r="DM35" s="14">
        <v>2</v>
      </c>
      <c r="DN35" s="14">
        <v>9</v>
      </c>
      <c r="DO35" s="14">
        <v>11</v>
      </c>
      <c r="DP35" s="14">
        <v>7</v>
      </c>
      <c r="DQ35" s="14">
        <v>7</v>
      </c>
      <c r="DR35" s="14">
        <v>1</v>
      </c>
      <c r="DS35" s="14">
        <v>0</v>
      </c>
      <c r="DT35" s="14">
        <v>0</v>
      </c>
      <c r="DU35" s="14">
        <v>0</v>
      </c>
      <c r="DV35" s="14">
        <v>0</v>
      </c>
      <c r="DW35" s="14">
        <v>3</v>
      </c>
      <c r="DX35" s="14">
        <v>13</v>
      </c>
      <c r="DY35" s="14">
        <v>8</v>
      </c>
      <c r="DZ35" s="14">
        <v>12</v>
      </c>
      <c r="EA35" s="14">
        <v>5</v>
      </c>
      <c r="EB35" s="14">
        <v>9</v>
      </c>
      <c r="EC35" s="14">
        <v>8</v>
      </c>
      <c r="ED35" s="14">
        <v>6</v>
      </c>
      <c r="EE35" s="14">
        <v>8</v>
      </c>
      <c r="EF35" s="14">
        <v>14</v>
      </c>
      <c r="EG35" s="14">
        <v>6</v>
      </c>
      <c r="EH35" s="14">
        <v>24</v>
      </c>
      <c r="EI35" s="14">
        <v>3</v>
      </c>
      <c r="EJ35" s="14">
        <v>1</v>
      </c>
      <c r="EK35" s="14">
        <v>3</v>
      </c>
      <c r="EL35" s="14">
        <v>6</v>
      </c>
      <c r="EM35" s="14">
        <v>44</v>
      </c>
      <c r="EN35" s="14">
        <v>5</v>
      </c>
      <c r="EO35" s="14">
        <v>53</v>
      </c>
      <c r="EP35" s="14">
        <v>9</v>
      </c>
      <c r="EQ35" s="14">
        <v>7</v>
      </c>
      <c r="ER35" s="14">
        <v>6</v>
      </c>
      <c r="ES35" s="14">
        <v>0</v>
      </c>
      <c r="ET35" s="14">
        <v>2</v>
      </c>
      <c r="EU35" s="14">
        <v>2</v>
      </c>
      <c r="EV35" s="14">
        <v>2</v>
      </c>
      <c r="EW35" s="14">
        <v>4</v>
      </c>
      <c r="EX35" s="14">
        <v>2</v>
      </c>
      <c r="EY35" s="14">
        <v>31</v>
      </c>
      <c r="EZ35" s="14">
        <v>0</v>
      </c>
      <c r="FA35" s="14">
        <v>0</v>
      </c>
      <c r="FB35" s="14">
        <v>0</v>
      </c>
      <c r="FC35" s="14">
        <v>0</v>
      </c>
      <c r="FD35" s="14">
        <v>0</v>
      </c>
      <c r="FE35" s="14">
        <v>2</v>
      </c>
      <c r="FF35" s="14">
        <v>22</v>
      </c>
      <c r="FG35" s="14">
        <v>2</v>
      </c>
      <c r="FH35" s="14">
        <v>52</v>
      </c>
      <c r="FI35" s="14">
        <v>24</v>
      </c>
      <c r="FJ35" s="14">
        <v>24</v>
      </c>
      <c r="FK35" s="41">
        <v>31</v>
      </c>
      <c r="FL35" s="14">
        <v>81</v>
      </c>
      <c r="FM35" s="14">
        <v>57</v>
      </c>
      <c r="FN35" s="14">
        <v>43</v>
      </c>
      <c r="FO35" s="41">
        <v>39</v>
      </c>
      <c r="FP35" s="14">
        <v>1465</v>
      </c>
      <c r="FQ35" s="14">
        <v>1211</v>
      </c>
      <c r="FR35" s="14">
        <v>935</v>
      </c>
      <c r="FS35" s="14">
        <v>941</v>
      </c>
      <c r="FT35" s="14">
        <v>290</v>
      </c>
      <c r="FU35" s="14">
        <v>1054</v>
      </c>
      <c r="FV35" s="14">
        <v>1344</v>
      </c>
      <c r="FW35" s="14">
        <v>848</v>
      </c>
      <c r="FX35" s="14">
        <v>3837</v>
      </c>
      <c r="FY35" s="14">
        <v>190</v>
      </c>
      <c r="FZ35" s="14">
        <v>80</v>
      </c>
      <c r="GA35" s="14">
        <v>262</v>
      </c>
      <c r="GB35" s="14">
        <v>593</v>
      </c>
      <c r="GC35" s="14">
        <v>2405</v>
      </c>
      <c r="GD35" s="14">
        <v>306</v>
      </c>
      <c r="GE35" s="14">
        <v>8211</v>
      </c>
      <c r="GF35" s="14">
        <v>1038</v>
      </c>
      <c r="GG35" s="14">
        <v>17</v>
      </c>
      <c r="GH35" s="14">
        <v>53</v>
      </c>
      <c r="GI35" s="14">
        <v>39</v>
      </c>
      <c r="GJ35" s="14">
        <v>37</v>
      </c>
      <c r="GK35" s="14">
        <v>8</v>
      </c>
      <c r="GL35" s="14">
        <v>8</v>
      </c>
      <c r="GM35" s="14">
        <v>5</v>
      </c>
      <c r="GN35" s="14">
        <v>5</v>
      </c>
      <c r="GO35" s="14">
        <v>174</v>
      </c>
      <c r="GP35" s="14">
        <v>238</v>
      </c>
      <c r="GQ35" s="14">
        <v>300</v>
      </c>
      <c r="GR35" s="14">
        <v>325</v>
      </c>
      <c r="GS35" s="14">
        <v>37</v>
      </c>
      <c r="GT35" s="14">
        <v>325</v>
      </c>
      <c r="GU35" s="14">
        <v>362</v>
      </c>
      <c r="GV35" s="14">
        <v>315</v>
      </c>
      <c r="GW35" s="14">
        <v>425</v>
      </c>
      <c r="GX35" s="14">
        <v>0</v>
      </c>
      <c r="GY35" s="14">
        <v>59</v>
      </c>
      <c r="GZ35" s="14">
        <v>68</v>
      </c>
      <c r="HA35" s="14">
        <v>44</v>
      </c>
      <c r="HB35" s="14">
        <v>49</v>
      </c>
      <c r="HC35" s="14">
        <v>47</v>
      </c>
      <c r="HD35" s="14">
        <v>1394</v>
      </c>
      <c r="HE35" s="14">
        <v>315</v>
      </c>
      <c r="HF35" s="14">
        <v>59</v>
      </c>
      <c r="HG35" s="14">
        <v>23</v>
      </c>
      <c r="HH35" s="14">
        <v>32</v>
      </c>
      <c r="HI35" s="14">
        <v>9</v>
      </c>
      <c r="HJ35" s="14">
        <v>9</v>
      </c>
      <c r="HK35" s="14">
        <v>9</v>
      </c>
      <c r="HL35" s="14">
        <v>18</v>
      </c>
      <c r="HM35" s="14">
        <v>14</v>
      </c>
      <c r="HN35" s="14">
        <v>24</v>
      </c>
      <c r="HO35" s="14">
        <v>0</v>
      </c>
      <c r="HP35" s="14">
        <v>26</v>
      </c>
      <c r="HQ35" s="14">
        <v>37</v>
      </c>
      <c r="HR35" s="14">
        <v>10</v>
      </c>
      <c r="HS35" s="14">
        <v>25</v>
      </c>
      <c r="HT35" s="14">
        <v>4</v>
      </c>
      <c r="HU35" s="14">
        <v>137</v>
      </c>
      <c r="HV35" s="14">
        <v>14</v>
      </c>
      <c r="HW35" s="14">
        <v>2264</v>
      </c>
      <c r="HX35" s="14">
        <v>2127</v>
      </c>
      <c r="HY35" s="14">
        <v>1709</v>
      </c>
      <c r="HZ35" s="14">
        <v>1634</v>
      </c>
      <c r="IA35" s="26">
        <v>475</v>
      </c>
      <c r="IB35" s="26">
        <v>1634</v>
      </c>
      <c r="IC35" s="26">
        <v>2109</v>
      </c>
      <c r="ID35" s="26">
        <v>1377</v>
      </c>
      <c r="IE35" s="26">
        <v>4987</v>
      </c>
      <c r="IF35" s="26">
        <v>244</v>
      </c>
      <c r="IG35" s="26">
        <v>189</v>
      </c>
      <c r="IH35" s="26">
        <v>425</v>
      </c>
      <c r="II35" s="26">
        <v>722</v>
      </c>
      <c r="IJ35" s="26">
        <v>2737</v>
      </c>
      <c r="IK35" s="26">
        <v>488</v>
      </c>
      <c r="IL35" s="26">
        <v>11989</v>
      </c>
      <c r="IM35" s="26">
        <v>1621</v>
      </c>
      <c r="IN35" s="30">
        <f t="shared" si="13"/>
        <v>4.8959608323133411E-3</v>
      </c>
      <c r="IO35" s="30">
        <f t="shared" si="14"/>
        <v>3.6719706242350062E-3</v>
      </c>
      <c r="IP35" s="30">
        <f t="shared" si="15"/>
        <v>2.0807833537331701E-2</v>
      </c>
      <c r="IQ35" s="30">
        <f t="shared" si="16"/>
        <v>1.8359853121175031E-3</v>
      </c>
      <c r="IR35" s="30">
        <f t="shared" si="17"/>
        <v>2.3867809057527539E-2</v>
      </c>
      <c r="IS35" s="30">
        <f t="shared" si="18"/>
        <v>8.3843329253365975E-2</v>
      </c>
      <c r="IT35" s="30">
        <f t="shared" si="19"/>
        <v>5.5079559363525096E-3</v>
      </c>
      <c r="IU35" s="30">
        <f t="shared" si="20"/>
        <v>4.8959608323133411E-3</v>
      </c>
      <c r="IV35" s="30">
        <f t="shared" si="21"/>
        <v>1.2239902080783353E-3</v>
      </c>
      <c r="IW35" s="30">
        <f t="shared" si="22"/>
        <v>0.64504283965728271</v>
      </c>
      <c r="IX35" s="30">
        <f t="shared" si="23"/>
        <v>0.19889840881272949</v>
      </c>
      <c r="IY35" s="30">
        <f t="shared" si="24"/>
        <v>5.5079559363525096E-3</v>
      </c>
      <c r="IZ35" s="14">
        <v>109</v>
      </c>
      <c r="JA35" s="14">
        <v>6</v>
      </c>
      <c r="JB35" s="14">
        <f t="shared" si="25"/>
        <v>14.208695652173914</v>
      </c>
    </row>
    <row r="36" spans="1:262" s="26" customFormat="1" x14ac:dyDescent="0.2">
      <c r="A36" s="37">
        <v>87</v>
      </c>
      <c r="B36" s="47" t="s">
        <v>330</v>
      </c>
      <c r="C36" s="19">
        <v>10</v>
      </c>
      <c r="D36" s="19">
        <v>15</v>
      </c>
      <c r="E36" s="14">
        <v>10</v>
      </c>
      <c r="F36" s="14">
        <v>10</v>
      </c>
      <c r="G36" s="14">
        <v>12</v>
      </c>
      <c r="H36" s="14">
        <v>10</v>
      </c>
      <c r="I36" s="14">
        <v>22</v>
      </c>
      <c r="J36" s="14">
        <v>6</v>
      </c>
      <c r="K36" s="14">
        <v>27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16</v>
      </c>
      <c r="R36" s="14">
        <v>39</v>
      </c>
      <c r="S36" s="14">
        <v>6</v>
      </c>
      <c r="T36" s="14">
        <v>6</v>
      </c>
      <c r="U36" s="14">
        <v>19</v>
      </c>
      <c r="V36" s="14">
        <v>15</v>
      </c>
      <c r="W36" s="14">
        <v>11</v>
      </c>
      <c r="X36" s="14">
        <v>15</v>
      </c>
      <c r="Y36" s="14">
        <v>12</v>
      </c>
      <c r="Z36" s="14">
        <v>27</v>
      </c>
      <c r="AA36" s="14">
        <v>13</v>
      </c>
      <c r="AB36" s="14">
        <v>39</v>
      </c>
      <c r="AC36" s="14">
        <v>5</v>
      </c>
      <c r="AD36" s="14">
        <v>5</v>
      </c>
      <c r="AE36" s="14">
        <v>10</v>
      </c>
      <c r="AF36" s="14">
        <v>3</v>
      </c>
      <c r="AG36" s="14">
        <v>9</v>
      </c>
      <c r="AH36" s="14">
        <v>9</v>
      </c>
      <c r="AI36" s="14">
        <v>36</v>
      </c>
      <c r="AJ36" s="14">
        <v>18</v>
      </c>
      <c r="AK36" s="14">
        <v>60</v>
      </c>
      <c r="AL36" s="14">
        <v>58</v>
      </c>
      <c r="AM36" s="14">
        <v>32</v>
      </c>
      <c r="AN36" s="14">
        <v>29</v>
      </c>
      <c r="AO36" s="14">
        <v>30</v>
      </c>
      <c r="AP36" s="14">
        <v>24</v>
      </c>
      <c r="AQ36" s="14">
        <v>54</v>
      </c>
      <c r="AR36" s="14">
        <v>20</v>
      </c>
      <c r="AS36" s="14">
        <v>81</v>
      </c>
      <c r="AT36" s="14">
        <v>7</v>
      </c>
      <c r="AU36" s="14">
        <v>2</v>
      </c>
      <c r="AV36" s="14">
        <v>8</v>
      </c>
      <c r="AW36" s="14">
        <v>1</v>
      </c>
      <c r="AX36" s="14">
        <v>4</v>
      </c>
      <c r="AY36" s="14">
        <v>27</v>
      </c>
      <c r="AZ36" s="14">
        <v>279</v>
      </c>
      <c r="BA36" s="14">
        <v>27</v>
      </c>
      <c r="BB36" s="14">
        <v>27</v>
      </c>
      <c r="BC36" s="14">
        <v>18</v>
      </c>
      <c r="BD36" s="14">
        <v>21</v>
      </c>
      <c r="BE36" s="14">
        <v>14</v>
      </c>
      <c r="BF36" s="14">
        <v>0</v>
      </c>
      <c r="BG36" s="14">
        <v>14</v>
      </c>
      <c r="BH36" s="14">
        <v>14</v>
      </c>
      <c r="BI36" s="14">
        <v>12</v>
      </c>
      <c r="BJ36" s="14">
        <v>87</v>
      </c>
      <c r="BK36" s="14">
        <v>2</v>
      </c>
      <c r="BL36" s="14">
        <v>2</v>
      </c>
      <c r="BM36" s="14">
        <v>4</v>
      </c>
      <c r="BN36" s="14">
        <v>9</v>
      </c>
      <c r="BO36" s="14">
        <v>43</v>
      </c>
      <c r="BP36" s="14">
        <v>0</v>
      </c>
      <c r="BQ36" s="14">
        <v>51</v>
      </c>
      <c r="BR36" s="14">
        <v>14</v>
      </c>
      <c r="BS36" s="14">
        <v>0</v>
      </c>
      <c r="BT36" s="14">
        <v>0</v>
      </c>
      <c r="BU36" s="14">
        <v>0</v>
      </c>
      <c r="BV36" s="14">
        <v>0</v>
      </c>
      <c r="BW36" s="14">
        <v>39</v>
      </c>
      <c r="BX36" s="14">
        <v>18</v>
      </c>
      <c r="BY36" s="14">
        <v>42</v>
      </c>
      <c r="BZ36" s="14">
        <v>35</v>
      </c>
      <c r="CA36" s="14">
        <v>15</v>
      </c>
      <c r="CB36" s="14">
        <v>48</v>
      </c>
      <c r="CC36" s="14">
        <v>63</v>
      </c>
      <c r="CD36" s="14">
        <v>52</v>
      </c>
      <c r="CE36" s="14">
        <v>148</v>
      </c>
      <c r="CF36" s="14">
        <v>7</v>
      </c>
      <c r="CG36" s="14">
        <v>4</v>
      </c>
      <c r="CH36" s="14">
        <v>6</v>
      </c>
      <c r="CI36" s="14">
        <v>6</v>
      </c>
      <c r="CJ36" s="14">
        <v>13</v>
      </c>
      <c r="CK36" s="14">
        <v>4</v>
      </c>
      <c r="CL36" s="14">
        <v>348</v>
      </c>
      <c r="CM36" s="14">
        <v>59</v>
      </c>
      <c r="CN36" s="14">
        <v>4</v>
      </c>
      <c r="CO36" s="14">
        <v>0</v>
      </c>
      <c r="CP36" s="14">
        <v>1</v>
      </c>
      <c r="CQ36" s="14">
        <v>1</v>
      </c>
      <c r="CR36" s="14">
        <v>291</v>
      </c>
      <c r="CS36" s="14">
        <v>264</v>
      </c>
      <c r="CT36" s="14">
        <v>232</v>
      </c>
      <c r="CU36" s="14">
        <v>306</v>
      </c>
      <c r="CV36" s="14">
        <v>65</v>
      </c>
      <c r="CW36" s="14">
        <v>291</v>
      </c>
      <c r="CX36" s="14">
        <v>356</v>
      </c>
      <c r="CY36" s="14">
        <v>255</v>
      </c>
      <c r="CZ36" s="14">
        <v>526</v>
      </c>
      <c r="DA36" s="14">
        <v>29</v>
      </c>
      <c r="DB36" s="14">
        <v>18</v>
      </c>
      <c r="DC36" s="14">
        <v>29</v>
      </c>
      <c r="DD36" s="14">
        <v>43</v>
      </c>
      <c r="DE36" s="14">
        <v>89</v>
      </c>
      <c r="DF36" s="14">
        <v>72</v>
      </c>
      <c r="DG36" s="14">
        <v>648</v>
      </c>
      <c r="DH36" s="14">
        <v>284</v>
      </c>
      <c r="DI36" s="14">
        <v>19</v>
      </c>
      <c r="DJ36" s="14">
        <v>7</v>
      </c>
      <c r="DK36" s="14">
        <v>5</v>
      </c>
      <c r="DL36" s="14">
        <v>4</v>
      </c>
      <c r="DM36" s="14">
        <v>1</v>
      </c>
      <c r="DN36" s="14">
        <v>4</v>
      </c>
      <c r="DO36" s="14">
        <v>5</v>
      </c>
      <c r="DP36" s="14">
        <v>1</v>
      </c>
      <c r="DQ36" s="14">
        <v>1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4</v>
      </c>
      <c r="DX36" s="14">
        <v>6</v>
      </c>
      <c r="DY36" s="14">
        <v>1</v>
      </c>
      <c r="DZ36" s="14">
        <v>23</v>
      </c>
      <c r="EA36" s="14">
        <v>7</v>
      </c>
      <c r="EB36" s="14">
        <v>7</v>
      </c>
      <c r="EC36" s="14">
        <v>7</v>
      </c>
      <c r="ED36" s="14">
        <v>6</v>
      </c>
      <c r="EE36" s="14">
        <v>4</v>
      </c>
      <c r="EF36" s="14">
        <v>10</v>
      </c>
      <c r="EG36" s="14">
        <v>2</v>
      </c>
      <c r="EH36" s="14">
        <v>9</v>
      </c>
      <c r="EI36" s="14">
        <v>1</v>
      </c>
      <c r="EJ36" s="14">
        <v>0</v>
      </c>
      <c r="EK36" s="14">
        <v>0</v>
      </c>
      <c r="EL36" s="14">
        <v>0</v>
      </c>
      <c r="EM36" s="14">
        <v>0</v>
      </c>
      <c r="EN36" s="14">
        <v>7</v>
      </c>
      <c r="EO36" s="14">
        <v>71</v>
      </c>
      <c r="EP36" s="14">
        <v>3</v>
      </c>
      <c r="EQ36" s="14">
        <v>28</v>
      </c>
      <c r="ER36" s="14">
        <v>19</v>
      </c>
      <c r="ES36" s="14">
        <v>11</v>
      </c>
      <c r="ET36" s="14">
        <v>10</v>
      </c>
      <c r="EU36" s="14">
        <v>8</v>
      </c>
      <c r="EV36" s="14">
        <v>11</v>
      </c>
      <c r="EW36" s="14">
        <v>19</v>
      </c>
      <c r="EX36" s="14">
        <v>9</v>
      </c>
      <c r="EY36" s="14">
        <v>54</v>
      </c>
      <c r="EZ36" s="14">
        <v>0</v>
      </c>
      <c r="FA36" s="14">
        <v>0</v>
      </c>
      <c r="FB36" s="14">
        <v>0</v>
      </c>
      <c r="FC36" s="14">
        <v>0</v>
      </c>
      <c r="FD36" s="14">
        <v>0</v>
      </c>
      <c r="FE36" s="14">
        <v>10</v>
      </c>
      <c r="FF36" s="14">
        <v>43</v>
      </c>
      <c r="FG36" s="14">
        <v>9</v>
      </c>
      <c r="FH36" s="14">
        <v>59</v>
      </c>
      <c r="FI36" s="14">
        <v>87</v>
      </c>
      <c r="FJ36" s="14">
        <v>42</v>
      </c>
      <c r="FK36" s="41">
        <v>34</v>
      </c>
      <c r="FL36" s="14">
        <v>84</v>
      </c>
      <c r="FM36" s="14">
        <v>79</v>
      </c>
      <c r="FN36" s="14">
        <v>78</v>
      </c>
      <c r="FO36" s="41">
        <v>51</v>
      </c>
      <c r="FP36" s="14">
        <v>1717</v>
      </c>
      <c r="FQ36" s="14">
        <v>1597</v>
      </c>
      <c r="FR36" s="14">
        <v>1283</v>
      </c>
      <c r="FS36" s="14">
        <v>1483</v>
      </c>
      <c r="FT36" s="14">
        <v>493</v>
      </c>
      <c r="FU36" s="14">
        <v>1615</v>
      </c>
      <c r="FV36" s="14">
        <v>2108</v>
      </c>
      <c r="FW36" s="14">
        <v>1623</v>
      </c>
      <c r="FX36" s="14">
        <v>6492</v>
      </c>
      <c r="FY36" s="14">
        <v>171</v>
      </c>
      <c r="FZ36" s="14">
        <v>94</v>
      </c>
      <c r="GA36" s="14">
        <v>147</v>
      </c>
      <c r="GB36" s="14">
        <v>1617</v>
      </c>
      <c r="GC36" s="14">
        <v>4869</v>
      </c>
      <c r="GD36" s="14">
        <v>314</v>
      </c>
      <c r="GE36" s="14">
        <v>2846</v>
      </c>
      <c r="GF36" s="14">
        <v>1794</v>
      </c>
      <c r="GG36" s="14">
        <v>19</v>
      </c>
      <c r="GH36" s="14">
        <v>28</v>
      </c>
      <c r="GI36" s="14">
        <v>36</v>
      </c>
      <c r="GJ36" s="14">
        <v>15</v>
      </c>
      <c r="GK36" s="14">
        <v>6</v>
      </c>
      <c r="GL36" s="14">
        <v>14</v>
      </c>
      <c r="GM36" s="14">
        <v>4</v>
      </c>
      <c r="GN36" s="14">
        <v>8</v>
      </c>
      <c r="GO36" s="14">
        <v>195</v>
      </c>
      <c r="GP36" s="14">
        <v>144</v>
      </c>
      <c r="GQ36" s="14">
        <v>366</v>
      </c>
      <c r="GR36" s="14">
        <v>341</v>
      </c>
      <c r="GS36" s="14">
        <v>32</v>
      </c>
      <c r="GT36" s="14">
        <v>331</v>
      </c>
      <c r="GU36" s="14">
        <v>363</v>
      </c>
      <c r="GV36" s="14">
        <v>334</v>
      </c>
      <c r="GW36" s="14">
        <v>907</v>
      </c>
      <c r="GX36" s="14">
        <v>0</v>
      </c>
      <c r="GY36" s="14">
        <v>26</v>
      </c>
      <c r="GZ36" s="14">
        <v>32</v>
      </c>
      <c r="HA36" s="14">
        <v>38</v>
      </c>
      <c r="HB36" s="14">
        <v>76</v>
      </c>
      <c r="HC36" s="14">
        <v>29</v>
      </c>
      <c r="HD36" s="14">
        <v>1546</v>
      </c>
      <c r="HE36" s="14">
        <v>334</v>
      </c>
      <c r="HF36" s="14">
        <v>342</v>
      </c>
      <c r="HG36" s="14">
        <v>288</v>
      </c>
      <c r="HH36" s="14">
        <v>362</v>
      </c>
      <c r="HI36" s="14">
        <v>246</v>
      </c>
      <c r="HJ36" s="14">
        <v>37</v>
      </c>
      <c r="HK36" s="14">
        <v>243</v>
      </c>
      <c r="HL36" s="14">
        <v>280</v>
      </c>
      <c r="HM36" s="14">
        <v>248</v>
      </c>
      <c r="HN36" s="14">
        <v>496</v>
      </c>
      <c r="HO36" s="14">
        <v>18</v>
      </c>
      <c r="HP36" s="14">
        <v>18</v>
      </c>
      <c r="HQ36" s="14">
        <v>24</v>
      </c>
      <c r="HR36" s="14">
        <v>24</v>
      </c>
      <c r="HS36" s="14">
        <v>48</v>
      </c>
      <c r="HT36" s="14">
        <v>14</v>
      </c>
      <c r="HU36" s="14">
        <v>1917</v>
      </c>
      <c r="HV36" s="14">
        <v>266</v>
      </c>
      <c r="HW36" s="14">
        <v>2929</v>
      </c>
      <c r="HX36" s="14">
        <v>2662</v>
      </c>
      <c r="HY36" s="14">
        <v>2547</v>
      </c>
      <c r="HZ36" s="14">
        <v>2605</v>
      </c>
      <c r="IA36" s="26">
        <v>714</v>
      </c>
      <c r="IB36" s="26">
        <v>2607</v>
      </c>
      <c r="IC36" s="26">
        <v>3321</v>
      </c>
      <c r="ID36" s="26">
        <v>2575</v>
      </c>
      <c r="IE36" s="26">
        <v>8867</v>
      </c>
      <c r="IF36" s="26">
        <v>240</v>
      </c>
      <c r="IG36" s="26">
        <v>169</v>
      </c>
      <c r="IH36" s="26">
        <v>260</v>
      </c>
      <c r="II36" s="26">
        <v>1741</v>
      </c>
      <c r="IJ36" s="26">
        <v>5151</v>
      </c>
      <c r="IK36" s="26">
        <v>506</v>
      </c>
      <c r="IL36" s="26">
        <v>7830</v>
      </c>
      <c r="IM36" s="26">
        <v>2815</v>
      </c>
      <c r="IN36" s="30">
        <f t="shared" si="13"/>
        <v>3.8358266206367474E-3</v>
      </c>
      <c r="IO36" s="30">
        <f t="shared" si="14"/>
        <v>4.6029919447640967E-3</v>
      </c>
      <c r="IP36" s="30">
        <f t="shared" si="15"/>
        <v>9.2059838895281933E-3</v>
      </c>
      <c r="IQ36" s="30">
        <f t="shared" si="16"/>
        <v>5.370157268891446E-3</v>
      </c>
      <c r="IR36" s="30">
        <f t="shared" si="17"/>
        <v>1.8411967779056387E-2</v>
      </c>
      <c r="IS36" s="30">
        <f t="shared" si="18"/>
        <v>0.11162255466052934</v>
      </c>
      <c r="IT36" s="30">
        <f t="shared" si="19"/>
        <v>1.5343306482546988E-3</v>
      </c>
      <c r="IU36" s="30">
        <f t="shared" si="20"/>
        <v>1.5343306482546988E-3</v>
      </c>
      <c r="IV36" s="30">
        <f t="shared" si="21"/>
        <v>4.2194092827004216E-3</v>
      </c>
      <c r="IW36" s="30">
        <f t="shared" si="22"/>
        <v>0.61948599923283465</v>
      </c>
      <c r="IX36" s="30">
        <f t="shared" si="23"/>
        <v>0.12696586114307634</v>
      </c>
      <c r="IY36" s="30">
        <f t="shared" si="24"/>
        <v>9.3210586881472962E-2</v>
      </c>
      <c r="IZ36" s="14">
        <v>140</v>
      </c>
      <c r="JA36" s="14"/>
      <c r="JB36" s="14">
        <f t="shared" si="25"/>
        <v>18.62142857142857</v>
      </c>
    </row>
    <row r="37" spans="1:262" s="26" customFormat="1" x14ac:dyDescent="0.2">
      <c r="A37" s="37">
        <v>1</v>
      </c>
      <c r="B37" s="47" t="s">
        <v>205</v>
      </c>
      <c r="C37" s="19">
        <v>11</v>
      </c>
      <c r="D37" s="19">
        <v>7</v>
      </c>
      <c r="E37" s="14">
        <v>7</v>
      </c>
      <c r="F37" s="14">
        <v>4</v>
      </c>
      <c r="G37" s="14">
        <v>16</v>
      </c>
      <c r="H37" s="14">
        <v>4</v>
      </c>
      <c r="I37" s="14">
        <v>20</v>
      </c>
      <c r="J37" s="14">
        <v>3</v>
      </c>
      <c r="K37" s="14">
        <v>12</v>
      </c>
      <c r="L37" s="14">
        <v>1</v>
      </c>
      <c r="M37" s="14">
        <v>3</v>
      </c>
      <c r="N37" s="14">
        <v>6</v>
      </c>
      <c r="O37" s="14">
        <v>2</v>
      </c>
      <c r="P37" s="14">
        <v>14</v>
      </c>
      <c r="Q37" s="14">
        <v>16</v>
      </c>
      <c r="R37" s="14">
        <v>34</v>
      </c>
      <c r="S37" s="14">
        <v>4</v>
      </c>
      <c r="T37" s="14">
        <v>20</v>
      </c>
      <c r="U37" s="14">
        <v>19</v>
      </c>
      <c r="V37" s="14">
        <v>8</v>
      </c>
      <c r="W37" s="14">
        <v>5</v>
      </c>
      <c r="X37" s="14">
        <v>17</v>
      </c>
      <c r="Y37" s="14">
        <v>5</v>
      </c>
      <c r="Z37" s="14">
        <v>22</v>
      </c>
      <c r="AA37" s="14">
        <v>4</v>
      </c>
      <c r="AB37" s="14">
        <v>12</v>
      </c>
      <c r="AC37" s="14">
        <v>2</v>
      </c>
      <c r="AD37" s="14">
        <v>1</v>
      </c>
      <c r="AE37" s="14">
        <v>1</v>
      </c>
      <c r="AF37" s="14">
        <v>2</v>
      </c>
      <c r="AG37" s="14">
        <v>13</v>
      </c>
      <c r="AH37" s="14">
        <v>16</v>
      </c>
      <c r="AI37" s="14">
        <v>38</v>
      </c>
      <c r="AJ37" s="14">
        <v>6</v>
      </c>
      <c r="AK37" s="14">
        <v>41</v>
      </c>
      <c r="AL37" s="14">
        <v>50</v>
      </c>
      <c r="AM37" s="14">
        <v>52</v>
      </c>
      <c r="AN37" s="14">
        <v>36</v>
      </c>
      <c r="AO37" s="14">
        <v>120</v>
      </c>
      <c r="AP37" s="14">
        <v>36</v>
      </c>
      <c r="AQ37" s="14">
        <v>156</v>
      </c>
      <c r="AR37" s="14">
        <v>22</v>
      </c>
      <c r="AS37" s="14">
        <v>77</v>
      </c>
      <c r="AT37" s="14">
        <v>8</v>
      </c>
      <c r="AU37" s="14">
        <v>10</v>
      </c>
      <c r="AV37" s="14">
        <v>19</v>
      </c>
      <c r="AW37" s="14">
        <v>14</v>
      </c>
      <c r="AX37" s="14">
        <v>55</v>
      </c>
      <c r="AY37" s="14">
        <v>126</v>
      </c>
      <c r="AZ37" s="14">
        <v>176</v>
      </c>
      <c r="BA37" s="14">
        <v>30</v>
      </c>
      <c r="BB37" s="14">
        <v>27</v>
      </c>
      <c r="BC37" s="14">
        <v>20</v>
      </c>
      <c r="BD37" s="14">
        <v>12</v>
      </c>
      <c r="BE37" s="14">
        <v>2</v>
      </c>
      <c r="BF37" s="14">
        <v>0</v>
      </c>
      <c r="BG37" s="14">
        <v>2</v>
      </c>
      <c r="BH37" s="14">
        <v>2</v>
      </c>
      <c r="BI37" s="14">
        <v>2</v>
      </c>
      <c r="BJ37" s="14">
        <v>7</v>
      </c>
      <c r="BK37" s="14">
        <v>0</v>
      </c>
      <c r="BL37" s="14">
        <v>2</v>
      </c>
      <c r="BM37" s="14">
        <v>5</v>
      </c>
      <c r="BN37" s="14">
        <v>0</v>
      </c>
      <c r="BO37" s="14">
        <v>0</v>
      </c>
      <c r="BP37" s="14">
        <v>0</v>
      </c>
      <c r="BQ37" s="14">
        <v>39</v>
      </c>
      <c r="BR37" s="14">
        <v>2</v>
      </c>
      <c r="BS37" s="14">
        <v>0</v>
      </c>
      <c r="BT37" s="14">
        <v>0</v>
      </c>
      <c r="BU37" s="14">
        <v>0</v>
      </c>
      <c r="BV37" s="14">
        <v>0</v>
      </c>
      <c r="BW37" s="14">
        <v>68</v>
      </c>
      <c r="BX37" s="14">
        <v>38</v>
      </c>
      <c r="BY37" s="14">
        <v>58</v>
      </c>
      <c r="BZ37" s="14">
        <v>35</v>
      </c>
      <c r="CA37" s="14">
        <v>0</v>
      </c>
      <c r="CB37" s="14">
        <v>35</v>
      </c>
      <c r="CC37" s="14">
        <v>35</v>
      </c>
      <c r="CD37" s="14">
        <v>27</v>
      </c>
      <c r="CE37" s="14">
        <v>46</v>
      </c>
      <c r="CF37" s="14">
        <v>4</v>
      </c>
      <c r="CG37" s="14">
        <v>1</v>
      </c>
      <c r="CH37" s="14">
        <v>1</v>
      </c>
      <c r="CI37" s="14">
        <v>6</v>
      </c>
      <c r="CJ37" s="14">
        <v>11</v>
      </c>
      <c r="CK37" s="14">
        <v>4</v>
      </c>
      <c r="CL37" s="14">
        <v>247</v>
      </c>
      <c r="CM37" s="14">
        <v>31</v>
      </c>
      <c r="CN37" s="14">
        <v>0</v>
      </c>
      <c r="CO37" s="14">
        <v>0</v>
      </c>
      <c r="CP37" s="14">
        <v>0</v>
      </c>
      <c r="CQ37" s="14">
        <v>1</v>
      </c>
      <c r="CR37" s="14">
        <v>352</v>
      </c>
      <c r="CS37" s="14">
        <v>261</v>
      </c>
      <c r="CT37" s="14">
        <v>324</v>
      </c>
      <c r="CU37" s="14">
        <v>273</v>
      </c>
      <c r="CV37" s="14">
        <v>77</v>
      </c>
      <c r="CW37" s="14">
        <v>274</v>
      </c>
      <c r="CX37" s="14">
        <v>351</v>
      </c>
      <c r="CY37" s="14">
        <v>220</v>
      </c>
      <c r="CZ37" s="14">
        <v>496</v>
      </c>
      <c r="DA37" s="14">
        <v>48</v>
      </c>
      <c r="DB37" s="14">
        <v>0</v>
      </c>
      <c r="DC37" s="14">
        <v>0</v>
      </c>
      <c r="DD37" s="14">
        <v>80</v>
      </c>
      <c r="DE37" s="14">
        <v>215</v>
      </c>
      <c r="DF37" s="14">
        <v>83</v>
      </c>
      <c r="DG37" s="14">
        <v>1843</v>
      </c>
      <c r="DH37" s="14">
        <v>268</v>
      </c>
      <c r="DI37" s="14">
        <v>1</v>
      </c>
      <c r="DJ37" s="14">
        <v>1</v>
      </c>
      <c r="DK37" s="14">
        <v>1</v>
      </c>
      <c r="DL37" s="14">
        <v>1</v>
      </c>
      <c r="DM37" s="14">
        <v>0</v>
      </c>
      <c r="DN37" s="14">
        <v>1</v>
      </c>
      <c r="DO37" s="14">
        <v>1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1</v>
      </c>
      <c r="DX37" s="14">
        <v>2</v>
      </c>
      <c r="DY37" s="14">
        <v>0</v>
      </c>
      <c r="DZ37" s="14">
        <v>8</v>
      </c>
      <c r="EA37" s="14">
        <v>11</v>
      </c>
      <c r="EB37" s="14">
        <v>3</v>
      </c>
      <c r="EC37" s="14">
        <v>4</v>
      </c>
      <c r="ED37" s="14">
        <v>13</v>
      </c>
      <c r="EE37" s="14">
        <v>4</v>
      </c>
      <c r="EF37" s="14">
        <v>17</v>
      </c>
      <c r="EG37" s="14">
        <v>4</v>
      </c>
      <c r="EH37" s="14">
        <v>7</v>
      </c>
      <c r="EI37" s="14">
        <v>3</v>
      </c>
      <c r="EJ37" s="14">
        <v>0</v>
      </c>
      <c r="EK37" s="14">
        <v>0</v>
      </c>
      <c r="EL37" s="14">
        <v>3</v>
      </c>
      <c r="EM37" s="14">
        <v>13</v>
      </c>
      <c r="EN37" s="14">
        <v>10</v>
      </c>
      <c r="EO37" s="14">
        <v>29</v>
      </c>
      <c r="EP37" s="14">
        <v>7</v>
      </c>
      <c r="EQ37" s="14">
        <v>11</v>
      </c>
      <c r="ER37" s="14">
        <v>0</v>
      </c>
      <c r="ES37" s="14">
        <v>3</v>
      </c>
      <c r="ET37" s="14">
        <v>7</v>
      </c>
      <c r="EU37" s="14">
        <v>8</v>
      </c>
      <c r="EV37" s="14">
        <v>7</v>
      </c>
      <c r="EW37" s="14">
        <v>15</v>
      </c>
      <c r="EX37" s="14">
        <v>3</v>
      </c>
      <c r="EY37" s="14">
        <v>41</v>
      </c>
      <c r="EZ37" s="14">
        <v>0</v>
      </c>
      <c r="FA37" s="14">
        <v>0</v>
      </c>
      <c r="FB37" s="14">
        <v>0</v>
      </c>
      <c r="FC37" s="14">
        <v>0</v>
      </c>
      <c r="FD37" s="14">
        <v>0</v>
      </c>
      <c r="FE37" s="14">
        <v>12</v>
      </c>
      <c r="FF37" s="14">
        <v>7</v>
      </c>
      <c r="FG37" s="14">
        <v>3</v>
      </c>
      <c r="FH37" s="14">
        <v>51</v>
      </c>
      <c r="FI37" s="14">
        <v>43</v>
      </c>
      <c r="FJ37" s="14">
        <v>33</v>
      </c>
      <c r="FK37" s="41">
        <v>25</v>
      </c>
      <c r="FL37" s="14">
        <v>123</v>
      </c>
      <c r="FM37" s="14">
        <v>96</v>
      </c>
      <c r="FN37" s="14">
        <v>66</v>
      </c>
      <c r="FO37" s="41">
        <v>43</v>
      </c>
      <c r="FP37" s="14">
        <v>1599</v>
      </c>
      <c r="FQ37" s="14">
        <v>1415</v>
      </c>
      <c r="FR37" s="14">
        <v>1146</v>
      </c>
      <c r="FS37" s="14">
        <v>1193</v>
      </c>
      <c r="FT37" s="14">
        <v>102</v>
      </c>
      <c r="FU37" s="14">
        <v>1291</v>
      </c>
      <c r="FV37" s="14">
        <v>1393</v>
      </c>
      <c r="FW37" s="14">
        <v>637</v>
      </c>
      <c r="FX37" s="14">
        <v>3517</v>
      </c>
      <c r="FY37" s="14">
        <v>323</v>
      </c>
      <c r="FZ37" s="14">
        <v>95</v>
      </c>
      <c r="GA37" s="14">
        <v>216</v>
      </c>
      <c r="GB37" s="14">
        <v>470</v>
      </c>
      <c r="GC37" s="14">
        <v>2341</v>
      </c>
      <c r="GD37" s="14">
        <v>433</v>
      </c>
      <c r="GE37" s="14">
        <v>6801</v>
      </c>
      <c r="GF37" s="14">
        <v>960</v>
      </c>
      <c r="GG37" s="14">
        <v>18</v>
      </c>
      <c r="GH37" s="14">
        <v>19</v>
      </c>
      <c r="GI37" s="14">
        <v>23</v>
      </c>
      <c r="GJ37" s="14">
        <v>24</v>
      </c>
      <c r="GK37" s="14">
        <v>1</v>
      </c>
      <c r="GL37" s="14">
        <v>4</v>
      </c>
      <c r="GM37" s="14">
        <v>5</v>
      </c>
      <c r="GN37" s="14">
        <v>6</v>
      </c>
      <c r="GO37" s="14">
        <v>189</v>
      </c>
      <c r="GP37" s="14">
        <v>332</v>
      </c>
      <c r="GQ37" s="14">
        <v>250</v>
      </c>
      <c r="GR37" s="14">
        <v>301</v>
      </c>
      <c r="GS37" s="14">
        <v>60</v>
      </c>
      <c r="GT37" s="14">
        <v>301</v>
      </c>
      <c r="GU37" s="14">
        <v>361</v>
      </c>
      <c r="GV37" s="14">
        <v>273</v>
      </c>
      <c r="GW37" s="14">
        <v>397</v>
      </c>
      <c r="GX37" s="14">
        <v>0</v>
      </c>
      <c r="GY37" s="14">
        <v>123</v>
      </c>
      <c r="GZ37" s="14">
        <v>150</v>
      </c>
      <c r="HA37" s="14">
        <v>92</v>
      </c>
      <c r="HB37" s="14">
        <v>150</v>
      </c>
      <c r="HC37" s="14">
        <v>88</v>
      </c>
      <c r="HD37" s="14">
        <v>1048</v>
      </c>
      <c r="HE37" s="14">
        <v>273</v>
      </c>
      <c r="HF37" s="14">
        <v>20</v>
      </c>
      <c r="HG37" s="14">
        <v>10</v>
      </c>
      <c r="HH37" s="14">
        <v>14</v>
      </c>
      <c r="HI37" s="14">
        <v>4</v>
      </c>
      <c r="HJ37" s="14">
        <v>19</v>
      </c>
      <c r="HK37" s="14">
        <v>4</v>
      </c>
      <c r="HL37" s="14">
        <v>23</v>
      </c>
      <c r="HM37" s="14">
        <v>10</v>
      </c>
      <c r="HN37" s="14">
        <v>12</v>
      </c>
      <c r="HO37" s="14">
        <v>0</v>
      </c>
      <c r="HP37" s="14">
        <v>6</v>
      </c>
      <c r="HQ37" s="14">
        <v>6</v>
      </c>
      <c r="HR37" s="14">
        <v>17</v>
      </c>
      <c r="HS37" s="14">
        <v>31</v>
      </c>
      <c r="HT37" s="14">
        <v>13</v>
      </c>
      <c r="HU37" s="14">
        <v>130</v>
      </c>
      <c r="HV37" s="14">
        <v>10</v>
      </c>
      <c r="HW37" s="14">
        <v>2540</v>
      </c>
      <c r="HX37" s="14">
        <v>2326</v>
      </c>
      <c r="HY37" s="14">
        <v>2005</v>
      </c>
      <c r="HZ37" s="14">
        <v>1964</v>
      </c>
      <c r="IA37" s="26">
        <v>432</v>
      </c>
      <c r="IB37" s="26">
        <v>1964</v>
      </c>
      <c r="IC37" s="26">
        <v>2396</v>
      </c>
      <c r="ID37" s="26">
        <v>1205</v>
      </c>
      <c r="IE37" s="26">
        <v>4624</v>
      </c>
      <c r="IF37" s="26">
        <v>389</v>
      </c>
      <c r="IG37" s="26">
        <v>241</v>
      </c>
      <c r="IH37" s="26">
        <v>404</v>
      </c>
      <c r="II37" s="26">
        <v>686</v>
      </c>
      <c r="IJ37" s="26">
        <v>2843</v>
      </c>
      <c r="IK37" s="26">
        <v>802</v>
      </c>
      <c r="IL37" s="26">
        <v>10394</v>
      </c>
      <c r="IM37" s="26">
        <v>1594</v>
      </c>
      <c r="IN37" s="30">
        <f t="shared" si="13"/>
        <v>2.0366598778004071E-3</v>
      </c>
      <c r="IO37" s="30">
        <f t="shared" si="14"/>
        <v>2.5458248472505093E-3</v>
      </c>
      <c r="IP37" s="30">
        <f t="shared" si="15"/>
        <v>1.8329938900203666E-2</v>
      </c>
      <c r="IQ37" s="30">
        <f t="shared" si="16"/>
        <v>1.0183299389002036E-3</v>
      </c>
      <c r="IR37" s="30">
        <f t="shared" si="17"/>
        <v>1.7820773930753563E-2</v>
      </c>
      <c r="IS37" s="30">
        <f t="shared" si="18"/>
        <v>0.1395112016293279</v>
      </c>
      <c r="IT37" s="30">
        <f t="shared" si="19"/>
        <v>5.0916496945010179E-4</v>
      </c>
      <c r="IU37" s="30">
        <f t="shared" si="20"/>
        <v>2.0366598778004071E-3</v>
      </c>
      <c r="IV37" s="30">
        <f t="shared" si="21"/>
        <v>3.564154786150713E-3</v>
      </c>
      <c r="IW37" s="30">
        <f t="shared" si="22"/>
        <v>0.65733197556008149</v>
      </c>
      <c r="IX37" s="30">
        <f t="shared" si="23"/>
        <v>0.15325865580448064</v>
      </c>
      <c r="IY37" s="30">
        <f t="shared" si="24"/>
        <v>2.0366598778004071E-3</v>
      </c>
      <c r="IZ37" s="14">
        <v>83</v>
      </c>
      <c r="JA37" s="14">
        <v>6</v>
      </c>
      <c r="JB37" s="14">
        <f t="shared" si="25"/>
        <v>22.067415730337078</v>
      </c>
    </row>
    <row r="38" spans="1:262" s="26" customFormat="1" x14ac:dyDescent="0.2">
      <c r="A38" s="37">
        <v>41</v>
      </c>
      <c r="B38" s="47" t="s">
        <v>212</v>
      </c>
      <c r="C38" s="19">
        <v>21</v>
      </c>
      <c r="D38" s="19">
        <v>18</v>
      </c>
      <c r="E38" s="14">
        <v>2</v>
      </c>
      <c r="F38" s="14">
        <v>3</v>
      </c>
      <c r="G38" s="14">
        <v>17</v>
      </c>
      <c r="H38" s="14">
        <v>2</v>
      </c>
      <c r="I38" s="14">
        <v>19</v>
      </c>
      <c r="J38" s="14">
        <v>3</v>
      </c>
      <c r="K38" s="14">
        <v>22</v>
      </c>
      <c r="L38" s="14">
        <v>7</v>
      </c>
      <c r="M38" s="14">
        <v>0</v>
      </c>
      <c r="N38" s="14">
        <v>0</v>
      </c>
      <c r="O38" s="14">
        <v>0</v>
      </c>
      <c r="P38" s="14">
        <v>0</v>
      </c>
      <c r="Q38" s="14">
        <v>9</v>
      </c>
      <c r="R38" s="14">
        <v>52</v>
      </c>
      <c r="S38" s="14">
        <v>10</v>
      </c>
      <c r="T38" s="14">
        <v>19</v>
      </c>
      <c r="U38" s="14">
        <v>27</v>
      </c>
      <c r="V38" s="14">
        <v>32</v>
      </c>
      <c r="W38" s="14">
        <v>21</v>
      </c>
      <c r="X38" s="14">
        <v>50</v>
      </c>
      <c r="Y38" s="14">
        <v>24</v>
      </c>
      <c r="Z38" s="14">
        <v>74</v>
      </c>
      <c r="AA38" s="14">
        <v>20</v>
      </c>
      <c r="AB38" s="14">
        <v>56</v>
      </c>
      <c r="AC38" s="14">
        <v>4</v>
      </c>
      <c r="AD38" s="14">
        <v>0</v>
      </c>
      <c r="AE38" s="14">
        <v>0</v>
      </c>
      <c r="AF38" s="14">
        <v>5</v>
      </c>
      <c r="AG38" s="14">
        <v>11</v>
      </c>
      <c r="AH38" s="14">
        <v>50</v>
      </c>
      <c r="AI38" s="14">
        <v>121</v>
      </c>
      <c r="AJ38" s="14">
        <v>24</v>
      </c>
      <c r="AK38" s="14">
        <v>108</v>
      </c>
      <c r="AL38" s="14">
        <v>117</v>
      </c>
      <c r="AM38" s="14">
        <v>89</v>
      </c>
      <c r="AN38" s="14">
        <v>98</v>
      </c>
      <c r="AO38" s="14">
        <v>100</v>
      </c>
      <c r="AP38" s="14">
        <v>96</v>
      </c>
      <c r="AQ38" s="14">
        <v>196</v>
      </c>
      <c r="AR38" s="14">
        <v>65</v>
      </c>
      <c r="AS38" s="14">
        <v>333</v>
      </c>
      <c r="AT38" s="14">
        <v>19</v>
      </c>
      <c r="AU38" s="14">
        <v>2</v>
      </c>
      <c r="AV38" s="14">
        <v>3</v>
      </c>
      <c r="AW38" s="14">
        <v>6</v>
      </c>
      <c r="AX38" s="14">
        <v>19</v>
      </c>
      <c r="AY38" s="14">
        <v>112</v>
      </c>
      <c r="AZ38" s="14">
        <v>375</v>
      </c>
      <c r="BA38" s="14">
        <v>84</v>
      </c>
      <c r="BB38" s="14">
        <v>31</v>
      </c>
      <c r="BC38" s="14">
        <v>29</v>
      </c>
      <c r="BD38" s="14">
        <v>11</v>
      </c>
      <c r="BE38" s="14">
        <v>14</v>
      </c>
      <c r="BF38" s="14">
        <v>0</v>
      </c>
      <c r="BG38" s="14">
        <v>14</v>
      </c>
      <c r="BH38" s="14">
        <v>14</v>
      </c>
      <c r="BI38" s="14">
        <v>13</v>
      </c>
      <c r="BJ38" s="14">
        <v>46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1</v>
      </c>
      <c r="BQ38" s="14">
        <v>56</v>
      </c>
      <c r="BR38" s="14">
        <v>13</v>
      </c>
      <c r="BS38" s="14">
        <v>0</v>
      </c>
      <c r="BT38" s="14">
        <v>0</v>
      </c>
      <c r="BU38" s="14">
        <v>0</v>
      </c>
      <c r="BV38" s="14">
        <v>0</v>
      </c>
      <c r="BW38" s="14">
        <v>31</v>
      </c>
      <c r="BX38" s="14">
        <v>49</v>
      </c>
      <c r="BY38" s="14">
        <v>83</v>
      </c>
      <c r="BZ38" s="14">
        <v>45</v>
      </c>
      <c r="CA38" s="14">
        <v>109</v>
      </c>
      <c r="CB38" s="14">
        <v>56</v>
      </c>
      <c r="CC38" s="14">
        <v>165</v>
      </c>
      <c r="CD38" s="14">
        <v>59</v>
      </c>
      <c r="CE38" s="14">
        <v>70</v>
      </c>
      <c r="CF38" s="14">
        <v>11</v>
      </c>
      <c r="CG38" s="14">
        <v>0</v>
      </c>
      <c r="CH38" s="14">
        <v>0</v>
      </c>
      <c r="CI38" s="14">
        <v>6</v>
      </c>
      <c r="CJ38" s="14">
        <v>7</v>
      </c>
      <c r="CK38" s="14">
        <v>95</v>
      </c>
      <c r="CL38" s="14">
        <v>228</v>
      </c>
      <c r="CM38" s="14">
        <v>70</v>
      </c>
      <c r="CN38" s="14">
        <v>3</v>
      </c>
      <c r="CO38" s="14">
        <v>0</v>
      </c>
      <c r="CP38" s="14">
        <v>1</v>
      </c>
      <c r="CQ38" s="14">
        <v>2</v>
      </c>
      <c r="CR38" s="14">
        <v>250</v>
      </c>
      <c r="CS38" s="14">
        <v>377</v>
      </c>
      <c r="CT38" s="14">
        <v>505</v>
      </c>
      <c r="CU38" s="14">
        <v>210</v>
      </c>
      <c r="CV38" s="14">
        <v>132</v>
      </c>
      <c r="CW38" s="14">
        <v>178</v>
      </c>
      <c r="CX38" s="14">
        <v>310</v>
      </c>
      <c r="CY38" s="14">
        <v>213</v>
      </c>
      <c r="CZ38" s="14">
        <v>675</v>
      </c>
      <c r="DA38" s="14">
        <v>31</v>
      </c>
      <c r="DB38" s="14">
        <v>12</v>
      </c>
      <c r="DC38" s="14">
        <v>36</v>
      </c>
      <c r="DD38" s="14">
        <v>109</v>
      </c>
      <c r="DE38" s="14">
        <v>336</v>
      </c>
      <c r="DF38" s="14">
        <v>66</v>
      </c>
      <c r="DG38" s="14">
        <v>1117</v>
      </c>
      <c r="DH38" s="14">
        <v>244</v>
      </c>
      <c r="DI38" s="14">
        <v>8</v>
      </c>
      <c r="DJ38" s="14">
        <v>2</v>
      </c>
      <c r="DK38" s="14">
        <v>2</v>
      </c>
      <c r="DL38" s="14">
        <v>1</v>
      </c>
      <c r="DM38" s="14">
        <v>2</v>
      </c>
      <c r="DN38" s="14">
        <v>2</v>
      </c>
      <c r="DO38" s="14">
        <v>4</v>
      </c>
      <c r="DP38" s="14">
        <v>2</v>
      </c>
      <c r="DQ38" s="14">
        <v>3</v>
      </c>
      <c r="DR38" s="14">
        <v>1</v>
      </c>
      <c r="DS38" s="14">
        <v>0</v>
      </c>
      <c r="DT38" s="14">
        <v>0</v>
      </c>
      <c r="DU38" s="14">
        <v>1</v>
      </c>
      <c r="DV38" s="14">
        <v>1</v>
      </c>
      <c r="DW38" s="14">
        <v>1</v>
      </c>
      <c r="DX38" s="14">
        <v>17</v>
      </c>
      <c r="DY38" s="14">
        <v>3</v>
      </c>
      <c r="DZ38" s="14">
        <v>58</v>
      </c>
      <c r="EA38" s="14">
        <v>8</v>
      </c>
      <c r="EB38" s="14">
        <v>21</v>
      </c>
      <c r="EC38" s="14">
        <v>2</v>
      </c>
      <c r="ED38" s="14">
        <v>8</v>
      </c>
      <c r="EE38" s="14">
        <v>8</v>
      </c>
      <c r="EF38" s="14">
        <v>16</v>
      </c>
      <c r="EG38" s="14">
        <v>4</v>
      </c>
      <c r="EH38" s="14">
        <v>18</v>
      </c>
      <c r="EI38" s="14">
        <v>1</v>
      </c>
      <c r="EJ38" s="14">
        <v>0</v>
      </c>
      <c r="EK38" s="14">
        <v>0</v>
      </c>
      <c r="EL38" s="14">
        <v>1</v>
      </c>
      <c r="EM38" s="14">
        <v>3</v>
      </c>
      <c r="EN38" s="14">
        <v>11</v>
      </c>
      <c r="EO38" s="14">
        <v>38</v>
      </c>
      <c r="EP38" s="14">
        <v>5</v>
      </c>
      <c r="EQ38" s="14">
        <v>12</v>
      </c>
      <c r="ER38" s="14">
        <v>1</v>
      </c>
      <c r="ES38" s="14">
        <v>7</v>
      </c>
      <c r="ET38" s="14">
        <v>12</v>
      </c>
      <c r="EU38" s="14">
        <v>13</v>
      </c>
      <c r="EV38" s="14">
        <v>8</v>
      </c>
      <c r="EW38" s="14">
        <v>21</v>
      </c>
      <c r="EX38" s="14">
        <v>2</v>
      </c>
      <c r="EY38" s="14">
        <v>26</v>
      </c>
      <c r="EZ38" s="14">
        <v>0</v>
      </c>
      <c r="FA38" s="14">
        <v>0</v>
      </c>
      <c r="FB38" s="14">
        <v>0</v>
      </c>
      <c r="FC38" s="14">
        <v>0</v>
      </c>
      <c r="FD38" s="14">
        <v>0</v>
      </c>
      <c r="FE38" s="14">
        <v>19</v>
      </c>
      <c r="FF38" s="14">
        <v>32</v>
      </c>
      <c r="FG38" s="14">
        <v>2</v>
      </c>
      <c r="FH38" s="14">
        <v>78</v>
      </c>
      <c r="FI38" s="14">
        <v>52</v>
      </c>
      <c r="FJ38" s="14">
        <v>60</v>
      </c>
      <c r="FK38" s="41">
        <v>40</v>
      </c>
      <c r="FL38" s="14">
        <v>171</v>
      </c>
      <c r="FM38" s="14">
        <v>148</v>
      </c>
      <c r="FN38" s="14">
        <v>124</v>
      </c>
      <c r="FO38" s="41">
        <v>119</v>
      </c>
      <c r="FP38" s="14">
        <v>2124</v>
      </c>
      <c r="FQ38" s="14">
        <v>2098</v>
      </c>
      <c r="FR38" s="14">
        <v>1886</v>
      </c>
      <c r="FS38" s="14">
        <v>1757</v>
      </c>
      <c r="FT38" s="14">
        <v>122</v>
      </c>
      <c r="FU38" s="14">
        <v>2113</v>
      </c>
      <c r="FV38" s="14">
        <v>2235</v>
      </c>
      <c r="FW38" s="14">
        <v>1935</v>
      </c>
      <c r="FX38" s="14">
        <v>8814</v>
      </c>
      <c r="FY38" s="14">
        <v>261</v>
      </c>
      <c r="FZ38" s="14">
        <v>580</v>
      </c>
      <c r="GA38" s="14">
        <v>1933</v>
      </c>
      <c r="GB38" s="14">
        <v>337</v>
      </c>
      <c r="GC38" s="14">
        <v>1446</v>
      </c>
      <c r="GD38" s="14">
        <v>39</v>
      </c>
      <c r="GE38" s="14">
        <v>6636</v>
      </c>
      <c r="GF38" s="14">
        <v>2196</v>
      </c>
      <c r="GG38" s="14">
        <v>85</v>
      </c>
      <c r="GH38" s="14">
        <v>150</v>
      </c>
      <c r="GI38" s="14">
        <v>104</v>
      </c>
      <c r="GJ38" s="14">
        <v>146</v>
      </c>
      <c r="GK38" s="14">
        <v>83</v>
      </c>
      <c r="GL38" s="14">
        <v>75</v>
      </c>
      <c r="GM38" s="14">
        <v>57</v>
      </c>
      <c r="GN38" s="14">
        <v>38</v>
      </c>
      <c r="GO38" s="14">
        <v>495</v>
      </c>
      <c r="GP38" s="14">
        <v>845</v>
      </c>
      <c r="GQ38" s="14">
        <v>1401</v>
      </c>
      <c r="GR38" s="14">
        <v>2288</v>
      </c>
      <c r="GS38" s="14">
        <v>230</v>
      </c>
      <c r="GT38" s="14">
        <v>2292</v>
      </c>
      <c r="GU38" s="14">
        <v>2522</v>
      </c>
      <c r="GV38" s="14">
        <v>1960</v>
      </c>
      <c r="GW38" s="14">
        <v>2699</v>
      </c>
      <c r="GX38" s="14">
        <v>7</v>
      </c>
      <c r="GY38" s="14">
        <v>68</v>
      </c>
      <c r="GZ38" s="14">
        <v>91</v>
      </c>
      <c r="HA38" s="14">
        <v>162</v>
      </c>
      <c r="HB38" s="14">
        <v>213</v>
      </c>
      <c r="HC38" s="14">
        <v>555</v>
      </c>
      <c r="HD38" s="14">
        <v>4123</v>
      </c>
      <c r="HE38" s="14">
        <v>1967</v>
      </c>
      <c r="HF38" s="14">
        <v>861</v>
      </c>
      <c r="HG38" s="14">
        <v>722</v>
      </c>
      <c r="HH38" s="14">
        <v>248</v>
      </c>
      <c r="HI38" s="14">
        <v>34</v>
      </c>
      <c r="HJ38" s="14">
        <v>68</v>
      </c>
      <c r="HK38" s="14">
        <v>36</v>
      </c>
      <c r="HL38" s="14">
        <v>104</v>
      </c>
      <c r="HM38" s="14">
        <v>72</v>
      </c>
      <c r="HN38" s="14">
        <v>107</v>
      </c>
      <c r="HO38" s="14">
        <v>10</v>
      </c>
      <c r="HP38" s="14">
        <v>66</v>
      </c>
      <c r="HQ38" s="14">
        <v>104</v>
      </c>
      <c r="HR38" s="14">
        <v>179</v>
      </c>
      <c r="HS38" s="14">
        <v>240</v>
      </c>
      <c r="HT38" s="14">
        <v>22</v>
      </c>
      <c r="HU38" s="14">
        <v>1210</v>
      </c>
      <c r="HV38" s="14">
        <v>82</v>
      </c>
      <c r="HW38" s="14">
        <v>4438</v>
      </c>
      <c r="HX38" s="14">
        <v>4718</v>
      </c>
      <c r="HY38" s="14">
        <v>4633</v>
      </c>
      <c r="HZ38" s="14">
        <v>4830</v>
      </c>
      <c r="IA38" s="26">
        <v>851</v>
      </c>
      <c r="IB38" s="26">
        <v>4829</v>
      </c>
      <c r="IC38" s="26">
        <v>5680</v>
      </c>
      <c r="ID38" s="26">
        <v>4348</v>
      </c>
      <c r="IE38" s="26">
        <v>12869</v>
      </c>
      <c r="IF38" s="26">
        <v>352</v>
      </c>
      <c r="IG38" s="26">
        <v>728</v>
      </c>
      <c r="IH38" s="26">
        <v>2167</v>
      </c>
      <c r="II38" s="26">
        <v>806</v>
      </c>
      <c r="IJ38" s="26">
        <v>2276</v>
      </c>
      <c r="IK38" s="26">
        <v>980</v>
      </c>
      <c r="IL38" s="26">
        <v>14005</v>
      </c>
      <c r="IM38" s="26">
        <v>4700</v>
      </c>
      <c r="IN38" s="30">
        <f t="shared" si="13"/>
        <v>4.1416442327604059E-4</v>
      </c>
      <c r="IO38" s="30">
        <f t="shared" si="14"/>
        <v>4.9699730793124871E-3</v>
      </c>
      <c r="IP38" s="30">
        <f t="shared" si="15"/>
        <v>1.9879892317249948E-2</v>
      </c>
      <c r="IQ38" s="30">
        <f t="shared" si="16"/>
        <v>2.8991509629322839E-3</v>
      </c>
      <c r="IR38" s="30">
        <f t="shared" si="17"/>
        <v>1.1596603851729136E-2</v>
      </c>
      <c r="IS38" s="30">
        <f t="shared" si="18"/>
        <v>3.6860633671567611E-2</v>
      </c>
      <c r="IT38" s="30">
        <f t="shared" si="19"/>
        <v>4.1416442327604059E-4</v>
      </c>
      <c r="IU38" s="30">
        <f t="shared" si="20"/>
        <v>1.6566576931041624E-3</v>
      </c>
      <c r="IV38" s="30">
        <f t="shared" si="21"/>
        <v>1.6566576931041624E-3</v>
      </c>
      <c r="IW38" s="30">
        <f t="shared" si="22"/>
        <v>0.43756471319113688</v>
      </c>
      <c r="IX38" s="30">
        <f t="shared" si="23"/>
        <v>0.4746324290743425</v>
      </c>
      <c r="IY38" s="30">
        <f t="shared" si="24"/>
        <v>7.4549596189687302E-3</v>
      </c>
      <c r="IZ38" s="14">
        <v>200</v>
      </c>
      <c r="JA38" s="14">
        <v>40</v>
      </c>
      <c r="JB38" s="14">
        <f t="shared" si="25"/>
        <v>20.120833333333334</v>
      </c>
    </row>
    <row r="39" spans="1:262" s="26" customFormat="1" x14ac:dyDescent="0.2">
      <c r="A39" s="37">
        <v>44</v>
      </c>
      <c r="B39" s="47" t="s">
        <v>213</v>
      </c>
      <c r="C39" s="19">
        <v>8</v>
      </c>
      <c r="D39" s="19">
        <v>11</v>
      </c>
      <c r="E39" s="14">
        <v>6</v>
      </c>
      <c r="F39" s="14">
        <v>5</v>
      </c>
      <c r="G39" s="14">
        <v>3</v>
      </c>
      <c r="H39" s="14">
        <v>5</v>
      </c>
      <c r="I39" s="14">
        <v>8</v>
      </c>
      <c r="J39" s="14">
        <v>1</v>
      </c>
      <c r="K39" s="14">
        <v>12</v>
      </c>
      <c r="L39" s="14">
        <v>3</v>
      </c>
      <c r="M39" s="14">
        <v>0</v>
      </c>
      <c r="N39" s="14">
        <v>0</v>
      </c>
      <c r="O39" s="14">
        <v>1</v>
      </c>
      <c r="P39" s="14">
        <v>2</v>
      </c>
      <c r="Q39" s="14">
        <v>4</v>
      </c>
      <c r="R39" s="14">
        <v>47</v>
      </c>
      <c r="S39" s="14">
        <v>4</v>
      </c>
      <c r="T39" s="14">
        <v>26</v>
      </c>
      <c r="U39" s="14">
        <v>12</v>
      </c>
      <c r="V39" s="14">
        <v>8</v>
      </c>
      <c r="W39" s="14">
        <v>6</v>
      </c>
      <c r="X39" s="14">
        <v>3</v>
      </c>
      <c r="Y39" s="14">
        <v>6</v>
      </c>
      <c r="Z39" s="14">
        <v>9</v>
      </c>
      <c r="AA39" s="14">
        <v>1</v>
      </c>
      <c r="AB39" s="14">
        <v>7</v>
      </c>
      <c r="AC39" s="14">
        <v>4</v>
      </c>
      <c r="AD39" s="14">
        <v>0</v>
      </c>
      <c r="AE39" s="14">
        <v>0</v>
      </c>
      <c r="AF39" s="14">
        <v>0</v>
      </c>
      <c r="AG39" s="14">
        <v>0</v>
      </c>
      <c r="AH39" s="14">
        <v>4</v>
      </c>
      <c r="AI39" s="14">
        <v>81</v>
      </c>
      <c r="AJ39" s="14">
        <v>5</v>
      </c>
      <c r="AK39" s="14">
        <v>62</v>
      </c>
      <c r="AL39" s="14">
        <v>65</v>
      </c>
      <c r="AM39" s="14">
        <v>59</v>
      </c>
      <c r="AN39" s="14">
        <v>46</v>
      </c>
      <c r="AO39" s="14">
        <v>48</v>
      </c>
      <c r="AP39" s="14">
        <v>46</v>
      </c>
      <c r="AQ39" s="14">
        <v>94</v>
      </c>
      <c r="AR39" s="14">
        <v>82</v>
      </c>
      <c r="AS39" s="14">
        <v>192</v>
      </c>
      <c r="AT39" s="14">
        <v>9</v>
      </c>
      <c r="AU39" s="14">
        <v>2</v>
      </c>
      <c r="AV39" s="14">
        <v>5</v>
      </c>
      <c r="AW39" s="14">
        <v>4</v>
      </c>
      <c r="AX39" s="14">
        <v>11</v>
      </c>
      <c r="AY39" s="14">
        <v>43</v>
      </c>
      <c r="AZ39" s="14">
        <v>367</v>
      </c>
      <c r="BA39" s="14">
        <v>91</v>
      </c>
      <c r="BB39" s="14">
        <v>35</v>
      </c>
      <c r="BC39" s="14">
        <v>71</v>
      </c>
      <c r="BD39" s="14">
        <v>55</v>
      </c>
      <c r="BE39" s="14">
        <v>8</v>
      </c>
      <c r="BF39" s="14">
        <v>0</v>
      </c>
      <c r="BG39" s="14">
        <v>8</v>
      </c>
      <c r="BH39" s="14">
        <v>8</v>
      </c>
      <c r="BI39" s="14">
        <v>6</v>
      </c>
      <c r="BJ39" s="14">
        <v>29</v>
      </c>
      <c r="BK39" s="14">
        <v>2</v>
      </c>
      <c r="BL39" s="14">
        <v>2</v>
      </c>
      <c r="BM39" s="14">
        <v>5</v>
      </c>
      <c r="BN39" s="14">
        <v>1</v>
      </c>
      <c r="BO39" s="14">
        <v>4</v>
      </c>
      <c r="BP39" s="14">
        <v>0</v>
      </c>
      <c r="BQ39" s="14">
        <v>98</v>
      </c>
      <c r="BR39" s="14">
        <v>8</v>
      </c>
      <c r="BS39" s="14">
        <v>1</v>
      </c>
      <c r="BT39" s="14">
        <v>15</v>
      </c>
      <c r="BU39" s="14">
        <v>1</v>
      </c>
      <c r="BV39" s="14">
        <v>2</v>
      </c>
      <c r="BW39" s="14">
        <v>18</v>
      </c>
      <c r="BX39" s="14">
        <v>13</v>
      </c>
      <c r="BY39" s="14">
        <v>26</v>
      </c>
      <c r="BZ39" s="14">
        <v>18</v>
      </c>
      <c r="CA39" s="14">
        <v>0</v>
      </c>
      <c r="CB39" s="14">
        <v>18</v>
      </c>
      <c r="CC39" s="14">
        <v>18</v>
      </c>
      <c r="CD39" s="14">
        <v>11</v>
      </c>
      <c r="CE39" s="14">
        <v>11</v>
      </c>
      <c r="CF39" s="14">
        <v>3</v>
      </c>
      <c r="CG39" s="14">
        <v>0</v>
      </c>
      <c r="CH39" s="14">
        <v>0</v>
      </c>
      <c r="CI39" s="14">
        <v>1</v>
      </c>
      <c r="CJ39" s="14">
        <v>1</v>
      </c>
      <c r="CK39" s="14">
        <v>4</v>
      </c>
      <c r="CL39" s="14">
        <v>65</v>
      </c>
      <c r="CM39" s="14">
        <v>14</v>
      </c>
      <c r="CN39" s="14">
        <v>0</v>
      </c>
      <c r="CO39" s="14">
        <v>0</v>
      </c>
      <c r="CP39" s="14">
        <v>1</v>
      </c>
      <c r="CQ39" s="14">
        <v>0</v>
      </c>
      <c r="CR39" s="14">
        <v>106</v>
      </c>
      <c r="CS39" s="14">
        <v>115</v>
      </c>
      <c r="CT39" s="14">
        <v>106</v>
      </c>
      <c r="CU39" s="14">
        <v>113</v>
      </c>
      <c r="CV39" s="14">
        <v>15</v>
      </c>
      <c r="CW39" s="14">
        <v>113</v>
      </c>
      <c r="CX39" s="14">
        <v>128</v>
      </c>
      <c r="CY39" s="14">
        <v>94</v>
      </c>
      <c r="CZ39" s="14">
        <v>201</v>
      </c>
      <c r="DA39" s="14">
        <v>24</v>
      </c>
      <c r="DB39" s="14">
        <v>0</v>
      </c>
      <c r="DC39" s="14">
        <v>0</v>
      </c>
      <c r="DD39" s="14">
        <v>5</v>
      </c>
      <c r="DE39" s="14">
        <v>11</v>
      </c>
      <c r="DF39" s="14">
        <v>10</v>
      </c>
      <c r="DG39" s="14">
        <v>342</v>
      </c>
      <c r="DH39" s="14">
        <v>118</v>
      </c>
      <c r="DI39" s="14">
        <v>14</v>
      </c>
      <c r="DJ39" s="14">
        <v>5</v>
      </c>
      <c r="DK39" s="14">
        <v>11</v>
      </c>
      <c r="DL39" s="14">
        <v>0</v>
      </c>
      <c r="DM39" s="14">
        <v>2</v>
      </c>
      <c r="DN39" s="14">
        <v>0</v>
      </c>
      <c r="DO39" s="14">
        <v>2</v>
      </c>
      <c r="DP39" s="14">
        <v>2</v>
      </c>
      <c r="DQ39" s="14">
        <v>5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6</v>
      </c>
      <c r="DY39" s="14">
        <v>2</v>
      </c>
      <c r="DZ39" s="14">
        <v>20</v>
      </c>
      <c r="EA39" s="14">
        <v>14</v>
      </c>
      <c r="EB39" s="14">
        <v>9</v>
      </c>
      <c r="EC39" s="14">
        <v>12</v>
      </c>
      <c r="ED39" s="14">
        <v>5</v>
      </c>
      <c r="EE39" s="14">
        <v>10</v>
      </c>
      <c r="EF39" s="14">
        <v>15</v>
      </c>
      <c r="EG39" s="14">
        <v>7</v>
      </c>
      <c r="EH39" s="14">
        <v>24</v>
      </c>
      <c r="EI39" s="14">
        <v>4</v>
      </c>
      <c r="EJ39" s="14">
        <v>1</v>
      </c>
      <c r="EK39" s="14">
        <v>3</v>
      </c>
      <c r="EL39" s="14">
        <v>3</v>
      </c>
      <c r="EM39" s="14">
        <v>7</v>
      </c>
      <c r="EN39" s="14">
        <v>4</v>
      </c>
      <c r="EO39" s="14">
        <v>130</v>
      </c>
      <c r="EP39" s="14">
        <v>11</v>
      </c>
      <c r="EQ39" s="14">
        <v>21</v>
      </c>
      <c r="ER39" s="14">
        <v>8</v>
      </c>
      <c r="ES39" s="14">
        <v>6</v>
      </c>
      <c r="ET39" s="14">
        <v>5</v>
      </c>
      <c r="EU39" s="14">
        <v>4</v>
      </c>
      <c r="EV39" s="14">
        <v>5</v>
      </c>
      <c r="EW39" s="14">
        <v>9</v>
      </c>
      <c r="EX39" s="14">
        <v>8</v>
      </c>
      <c r="EY39" s="14">
        <v>114</v>
      </c>
      <c r="EZ39" s="14">
        <v>0</v>
      </c>
      <c r="FA39" s="14">
        <v>1</v>
      </c>
      <c r="FB39" s="14">
        <v>5</v>
      </c>
      <c r="FC39" s="14">
        <v>0</v>
      </c>
      <c r="FD39" s="14">
        <v>0</v>
      </c>
      <c r="FE39" s="14">
        <v>1</v>
      </c>
      <c r="FF39" s="14">
        <v>15</v>
      </c>
      <c r="FG39" s="14">
        <v>8</v>
      </c>
      <c r="FH39" s="14">
        <v>28</v>
      </c>
      <c r="FI39" s="14">
        <v>19</v>
      </c>
      <c r="FJ39" s="14">
        <v>18</v>
      </c>
      <c r="FK39" s="41">
        <v>23</v>
      </c>
      <c r="FL39" s="14">
        <v>41</v>
      </c>
      <c r="FM39" s="14">
        <v>53</v>
      </c>
      <c r="FN39" s="14">
        <v>48</v>
      </c>
      <c r="FO39" s="41">
        <v>34</v>
      </c>
      <c r="FP39" s="14">
        <v>833</v>
      </c>
      <c r="FQ39" s="14">
        <v>964</v>
      </c>
      <c r="FR39" s="14">
        <v>764</v>
      </c>
      <c r="FS39" s="14">
        <v>769</v>
      </c>
      <c r="FT39" s="14">
        <v>319</v>
      </c>
      <c r="FU39" s="14">
        <v>882</v>
      </c>
      <c r="FV39" s="14">
        <v>1201</v>
      </c>
      <c r="FW39" s="14">
        <v>757</v>
      </c>
      <c r="FX39" s="14">
        <v>1429</v>
      </c>
      <c r="FY39" s="14">
        <v>132</v>
      </c>
      <c r="FZ39" s="14">
        <v>58</v>
      </c>
      <c r="GA39" s="14">
        <v>130</v>
      </c>
      <c r="GB39" s="14">
        <v>201</v>
      </c>
      <c r="GC39" s="14">
        <v>807</v>
      </c>
      <c r="GD39" s="14">
        <v>312</v>
      </c>
      <c r="GE39" s="14">
        <v>1091</v>
      </c>
      <c r="GF39" s="14">
        <v>889</v>
      </c>
      <c r="GG39" s="14">
        <v>29</v>
      </c>
      <c r="GH39" s="14">
        <v>31</v>
      </c>
      <c r="GI39" s="14">
        <v>23</v>
      </c>
      <c r="GJ39" s="14">
        <v>41</v>
      </c>
      <c r="GK39" s="14">
        <v>9</v>
      </c>
      <c r="GL39" s="14">
        <v>10</v>
      </c>
      <c r="GM39" s="14">
        <v>10</v>
      </c>
      <c r="GN39" s="14">
        <v>11</v>
      </c>
      <c r="GO39" s="14">
        <v>223</v>
      </c>
      <c r="GP39" s="14">
        <v>226</v>
      </c>
      <c r="GQ39" s="14">
        <v>212</v>
      </c>
      <c r="GR39" s="14">
        <v>379</v>
      </c>
      <c r="GS39" s="14">
        <v>47</v>
      </c>
      <c r="GT39" s="14">
        <v>379</v>
      </c>
      <c r="GU39" s="14">
        <v>426</v>
      </c>
      <c r="GV39" s="14">
        <v>355</v>
      </c>
      <c r="GW39" s="14">
        <v>411</v>
      </c>
      <c r="GX39" s="14">
        <v>0</v>
      </c>
      <c r="GY39" s="14">
        <v>3</v>
      </c>
      <c r="GZ39" s="14">
        <v>27</v>
      </c>
      <c r="HA39" s="14">
        <v>20</v>
      </c>
      <c r="HB39" s="14">
        <v>29</v>
      </c>
      <c r="HC39" s="14">
        <v>71</v>
      </c>
      <c r="HD39" s="14">
        <v>2042</v>
      </c>
      <c r="HE39" s="14">
        <v>355</v>
      </c>
      <c r="HF39" s="14">
        <v>115</v>
      </c>
      <c r="HG39" s="14">
        <v>97</v>
      </c>
      <c r="HH39" s="14">
        <v>100</v>
      </c>
      <c r="HI39" s="14">
        <v>70</v>
      </c>
      <c r="HJ39" s="14">
        <v>8</v>
      </c>
      <c r="HK39" s="14">
        <v>70</v>
      </c>
      <c r="HL39" s="14">
        <v>78</v>
      </c>
      <c r="HM39" s="14">
        <v>64</v>
      </c>
      <c r="HN39" s="14">
        <v>104</v>
      </c>
      <c r="HO39" s="14">
        <v>0</v>
      </c>
      <c r="HP39" s="14">
        <v>3</v>
      </c>
      <c r="HQ39" s="14">
        <v>5</v>
      </c>
      <c r="HR39" s="14">
        <v>7</v>
      </c>
      <c r="HS39" s="14">
        <v>11</v>
      </c>
      <c r="HT39" s="14">
        <v>14</v>
      </c>
      <c r="HU39" s="14">
        <v>947</v>
      </c>
      <c r="HV39" s="14">
        <v>64</v>
      </c>
      <c r="HW39" s="14">
        <v>1589</v>
      </c>
      <c r="HX39" s="14">
        <v>1729</v>
      </c>
      <c r="HY39" s="14">
        <v>1463</v>
      </c>
      <c r="HZ39" s="14">
        <v>1542</v>
      </c>
      <c r="IA39" s="26">
        <v>454</v>
      </c>
      <c r="IB39" s="26">
        <v>1542</v>
      </c>
      <c r="IC39" s="26">
        <v>1996</v>
      </c>
      <c r="ID39" s="26">
        <v>1388</v>
      </c>
      <c r="IE39" s="26">
        <v>2539</v>
      </c>
      <c r="IF39" s="26">
        <v>181</v>
      </c>
      <c r="IG39" s="26">
        <v>70</v>
      </c>
      <c r="IH39" s="26">
        <v>180</v>
      </c>
      <c r="II39" s="26">
        <v>243</v>
      </c>
      <c r="IJ39" s="26">
        <v>883</v>
      </c>
      <c r="IK39" s="26">
        <v>467</v>
      </c>
      <c r="IL39" s="26">
        <v>5231</v>
      </c>
      <c r="IM39" s="26">
        <v>1569</v>
      </c>
      <c r="IN39" s="30">
        <f t="shared" si="13"/>
        <v>3.2425421530479898E-3</v>
      </c>
      <c r="IO39" s="30">
        <f t="shared" si="14"/>
        <v>3.8910505836575876E-3</v>
      </c>
      <c r="IP39" s="30">
        <f t="shared" si="15"/>
        <v>2.9831387808041506E-2</v>
      </c>
      <c r="IQ39" s="30">
        <f t="shared" si="16"/>
        <v>5.1880674448767832E-3</v>
      </c>
      <c r="IR39" s="30">
        <f t="shared" si="17"/>
        <v>1.1673151750972763E-2</v>
      </c>
      <c r="IS39" s="30">
        <f t="shared" si="18"/>
        <v>7.3281452658884569E-2</v>
      </c>
      <c r="IT39" s="30">
        <f t="shared" si="19"/>
        <v>0</v>
      </c>
      <c r="IU39" s="30">
        <f t="shared" si="20"/>
        <v>6.4850843060959796E-3</v>
      </c>
      <c r="IV39" s="30">
        <f t="shared" si="21"/>
        <v>3.2425421530479898E-3</v>
      </c>
      <c r="IW39" s="30">
        <f t="shared" si="22"/>
        <v>0.57198443579766534</v>
      </c>
      <c r="IX39" s="30">
        <f t="shared" si="23"/>
        <v>0.2457846952010376</v>
      </c>
      <c r="IY39" s="30">
        <f t="shared" si="24"/>
        <v>4.5395590142671853E-2</v>
      </c>
      <c r="IZ39" s="14">
        <v>59</v>
      </c>
      <c r="JA39" s="14">
        <v>5</v>
      </c>
      <c r="JB39" s="14">
        <f t="shared" si="25"/>
        <v>24.09375</v>
      </c>
    </row>
    <row r="40" spans="1:262" s="26" customFormat="1" x14ac:dyDescent="0.2">
      <c r="A40" s="37">
        <v>55</v>
      </c>
      <c r="B40" s="47" t="s">
        <v>215</v>
      </c>
      <c r="C40" s="19">
        <v>1</v>
      </c>
      <c r="D40" s="19">
        <v>1</v>
      </c>
      <c r="E40" s="14">
        <v>4</v>
      </c>
      <c r="F40" s="14">
        <v>3</v>
      </c>
      <c r="G40" s="14">
        <v>3</v>
      </c>
      <c r="H40" s="14">
        <v>3</v>
      </c>
      <c r="I40" s="14">
        <v>6</v>
      </c>
      <c r="J40" s="14">
        <v>3</v>
      </c>
      <c r="K40" s="14">
        <v>14</v>
      </c>
      <c r="L40" s="14">
        <v>0</v>
      </c>
      <c r="M40" s="14">
        <v>0</v>
      </c>
      <c r="N40" s="14">
        <v>0</v>
      </c>
      <c r="O40" s="14">
        <v>3</v>
      </c>
      <c r="P40" s="14">
        <v>22</v>
      </c>
      <c r="Q40" s="14">
        <v>3</v>
      </c>
      <c r="R40" s="14">
        <v>23</v>
      </c>
      <c r="S40" s="14">
        <v>3</v>
      </c>
      <c r="T40" s="14">
        <v>7</v>
      </c>
      <c r="U40" s="14">
        <v>3</v>
      </c>
      <c r="V40" s="14">
        <v>6</v>
      </c>
      <c r="W40" s="14">
        <v>13</v>
      </c>
      <c r="X40" s="14">
        <v>2</v>
      </c>
      <c r="Y40" s="14">
        <v>13</v>
      </c>
      <c r="Z40" s="14">
        <v>15</v>
      </c>
      <c r="AA40" s="14">
        <v>9</v>
      </c>
      <c r="AB40" s="14">
        <v>23</v>
      </c>
      <c r="AC40" s="14">
        <v>1</v>
      </c>
      <c r="AD40" s="14">
        <v>0</v>
      </c>
      <c r="AE40" s="14">
        <v>0</v>
      </c>
      <c r="AF40" s="14">
        <v>1</v>
      </c>
      <c r="AG40" s="14">
        <v>1</v>
      </c>
      <c r="AH40" s="14">
        <v>5</v>
      </c>
      <c r="AI40" s="14">
        <v>21</v>
      </c>
      <c r="AJ40" s="14">
        <v>10</v>
      </c>
      <c r="AK40" s="14">
        <v>31</v>
      </c>
      <c r="AL40" s="14">
        <v>27</v>
      </c>
      <c r="AM40" s="14">
        <v>37</v>
      </c>
      <c r="AN40" s="14">
        <v>22</v>
      </c>
      <c r="AO40" s="14">
        <v>27</v>
      </c>
      <c r="AP40" s="14">
        <v>22</v>
      </c>
      <c r="AQ40" s="14">
        <v>49</v>
      </c>
      <c r="AR40" s="14">
        <v>23</v>
      </c>
      <c r="AS40" s="14">
        <v>398</v>
      </c>
      <c r="AT40" s="14">
        <v>6</v>
      </c>
      <c r="AU40" s="14">
        <v>4</v>
      </c>
      <c r="AV40" s="14">
        <v>11</v>
      </c>
      <c r="AW40" s="14">
        <v>1</v>
      </c>
      <c r="AX40" s="14">
        <v>1</v>
      </c>
      <c r="AY40" s="14">
        <v>20</v>
      </c>
      <c r="AZ40" s="14">
        <v>115</v>
      </c>
      <c r="BA40" s="14">
        <v>29</v>
      </c>
      <c r="BB40" s="14">
        <v>30</v>
      </c>
      <c r="BC40" s="14">
        <v>106</v>
      </c>
      <c r="BD40" s="14">
        <v>8</v>
      </c>
      <c r="BE40" s="14">
        <v>10</v>
      </c>
      <c r="BF40" s="14">
        <v>0</v>
      </c>
      <c r="BG40" s="14">
        <v>10</v>
      </c>
      <c r="BH40" s="14">
        <v>10</v>
      </c>
      <c r="BI40" s="14">
        <v>9</v>
      </c>
      <c r="BJ40" s="14">
        <v>88</v>
      </c>
      <c r="BK40" s="14">
        <v>1</v>
      </c>
      <c r="BL40" s="14">
        <v>0</v>
      </c>
      <c r="BM40" s="14">
        <v>0</v>
      </c>
      <c r="BN40" s="14">
        <v>6</v>
      </c>
      <c r="BO40" s="14">
        <v>59</v>
      </c>
      <c r="BP40" s="14">
        <v>0</v>
      </c>
      <c r="BQ40" s="14">
        <v>22</v>
      </c>
      <c r="BR40" s="14">
        <v>10</v>
      </c>
      <c r="BS40" s="14">
        <v>0</v>
      </c>
      <c r="BT40" s="14">
        <v>0</v>
      </c>
      <c r="BU40" s="14">
        <v>0</v>
      </c>
      <c r="BV40" s="14">
        <v>5</v>
      </c>
      <c r="BW40" s="14">
        <v>44</v>
      </c>
      <c r="BX40" s="14">
        <v>45</v>
      </c>
      <c r="BY40" s="14">
        <v>23</v>
      </c>
      <c r="BZ40" s="14">
        <v>16</v>
      </c>
      <c r="CA40" s="14">
        <v>14</v>
      </c>
      <c r="CB40" s="14">
        <v>16</v>
      </c>
      <c r="CC40" s="14">
        <v>30</v>
      </c>
      <c r="CD40" s="14">
        <v>25</v>
      </c>
      <c r="CE40" s="14">
        <v>34</v>
      </c>
      <c r="CF40" s="14">
        <v>1</v>
      </c>
      <c r="CG40" s="14">
        <v>0</v>
      </c>
      <c r="CH40" s="14">
        <v>0</v>
      </c>
      <c r="CI40" s="14">
        <v>6</v>
      </c>
      <c r="CJ40" s="14">
        <v>11</v>
      </c>
      <c r="CK40" s="14">
        <v>4</v>
      </c>
      <c r="CL40" s="14">
        <v>53</v>
      </c>
      <c r="CM40" s="14">
        <v>26</v>
      </c>
      <c r="CN40" s="14">
        <v>1</v>
      </c>
      <c r="CO40" s="14">
        <v>0</v>
      </c>
      <c r="CP40" s="14">
        <v>1</v>
      </c>
      <c r="CQ40" s="14">
        <v>2</v>
      </c>
      <c r="CR40" s="14">
        <v>251</v>
      </c>
      <c r="CS40" s="14">
        <v>352</v>
      </c>
      <c r="CT40" s="14">
        <v>308</v>
      </c>
      <c r="CU40" s="14">
        <v>152</v>
      </c>
      <c r="CV40" s="14">
        <v>53</v>
      </c>
      <c r="CW40" s="14">
        <v>152</v>
      </c>
      <c r="CX40" s="14">
        <v>205</v>
      </c>
      <c r="CY40" s="14">
        <v>173</v>
      </c>
      <c r="CZ40" s="14">
        <v>363</v>
      </c>
      <c r="DA40" s="14">
        <v>11</v>
      </c>
      <c r="DB40" s="14">
        <v>1</v>
      </c>
      <c r="DC40" s="14">
        <v>1</v>
      </c>
      <c r="DD40" s="14">
        <v>131</v>
      </c>
      <c r="DE40" s="14">
        <v>353</v>
      </c>
      <c r="DF40" s="14">
        <v>21</v>
      </c>
      <c r="DG40" s="14">
        <v>938</v>
      </c>
      <c r="DH40" s="14">
        <v>184</v>
      </c>
      <c r="DI40" s="14">
        <v>0</v>
      </c>
      <c r="DJ40" s="14">
        <v>0</v>
      </c>
      <c r="DK40" s="14">
        <v>19</v>
      </c>
      <c r="DL40" s="14">
        <v>8</v>
      </c>
      <c r="DM40" s="14">
        <v>0</v>
      </c>
      <c r="DN40" s="14">
        <v>8</v>
      </c>
      <c r="DO40" s="14">
        <v>8</v>
      </c>
      <c r="DP40" s="14">
        <v>6</v>
      </c>
      <c r="DQ40" s="14">
        <v>9</v>
      </c>
      <c r="DR40" s="14">
        <v>1</v>
      </c>
      <c r="DS40" s="14">
        <v>0</v>
      </c>
      <c r="DT40" s="14">
        <v>0</v>
      </c>
      <c r="DU40" s="14">
        <v>0</v>
      </c>
      <c r="DV40" s="14">
        <v>0</v>
      </c>
      <c r="DW40" s="14">
        <v>1</v>
      </c>
      <c r="DX40" s="14">
        <v>5</v>
      </c>
      <c r="DY40" s="14">
        <v>7</v>
      </c>
      <c r="DZ40" s="14">
        <v>3</v>
      </c>
      <c r="EA40" s="14">
        <v>6</v>
      </c>
      <c r="EB40" s="14">
        <v>6</v>
      </c>
      <c r="EC40" s="14">
        <v>10</v>
      </c>
      <c r="ED40" s="14">
        <v>7</v>
      </c>
      <c r="EE40" s="14">
        <v>10</v>
      </c>
      <c r="EF40" s="14">
        <v>17</v>
      </c>
      <c r="EG40" s="14">
        <v>9</v>
      </c>
      <c r="EH40" s="14">
        <v>17</v>
      </c>
      <c r="EI40" s="14">
        <v>3</v>
      </c>
      <c r="EJ40" s="14">
        <v>0</v>
      </c>
      <c r="EK40" s="14">
        <v>0</v>
      </c>
      <c r="EL40" s="14">
        <v>0</v>
      </c>
      <c r="EM40" s="14">
        <v>0</v>
      </c>
      <c r="EN40" s="14">
        <v>5</v>
      </c>
      <c r="EO40" s="14">
        <v>23</v>
      </c>
      <c r="EP40" s="14">
        <v>12</v>
      </c>
      <c r="EQ40" s="14">
        <v>2</v>
      </c>
      <c r="ER40" s="14">
        <v>3</v>
      </c>
      <c r="ES40" s="14">
        <v>2</v>
      </c>
      <c r="ET40" s="14">
        <v>8</v>
      </c>
      <c r="EU40" s="14">
        <v>1</v>
      </c>
      <c r="EV40" s="14">
        <v>8</v>
      </c>
      <c r="EW40" s="14">
        <v>9</v>
      </c>
      <c r="EX40" s="14">
        <v>6</v>
      </c>
      <c r="EY40" s="14">
        <v>205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3</v>
      </c>
      <c r="FF40" s="14">
        <v>6</v>
      </c>
      <c r="FG40" s="14">
        <v>6</v>
      </c>
      <c r="FH40" s="14">
        <v>12</v>
      </c>
      <c r="FI40" s="14">
        <v>14</v>
      </c>
      <c r="FJ40" s="14">
        <v>18</v>
      </c>
      <c r="FK40" s="41">
        <v>14</v>
      </c>
      <c r="FL40" s="14">
        <v>28</v>
      </c>
      <c r="FM40" s="14">
        <v>16</v>
      </c>
      <c r="FN40" s="14">
        <v>37</v>
      </c>
      <c r="FO40" s="41">
        <v>44</v>
      </c>
      <c r="FP40" s="14">
        <v>790</v>
      </c>
      <c r="FQ40" s="14">
        <v>755</v>
      </c>
      <c r="FR40" s="14">
        <v>654</v>
      </c>
      <c r="FS40" s="14">
        <v>556</v>
      </c>
      <c r="FT40" s="14">
        <v>372</v>
      </c>
      <c r="FU40" s="14">
        <v>633</v>
      </c>
      <c r="FV40" s="14">
        <v>1005</v>
      </c>
      <c r="FW40" s="14">
        <v>803</v>
      </c>
      <c r="FX40" s="14">
        <v>5481</v>
      </c>
      <c r="FY40" s="14">
        <v>89</v>
      </c>
      <c r="FZ40" s="14">
        <v>19</v>
      </c>
      <c r="GA40" s="14">
        <v>72</v>
      </c>
      <c r="GB40" s="14">
        <v>277</v>
      </c>
      <c r="GC40" s="14">
        <v>2591</v>
      </c>
      <c r="GD40" s="14">
        <v>113</v>
      </c>
      <c r="GE40" s="14">
        <v>2278</v>
      </c>
      <c r="GF40" s="14">
        <v>892</v>
      </c>
      <c r="GG40" s="14">
        <v>8</v>
      </c>
      <c r="GH40" s="14">
        <v>20</v>
      </c>
      <c r="GI40" s="14">
        <v>21</v>
      </c>
      <c r="GJ40" s="14">
        <v>11</v>
      </c>
      <c r="GK40" s="14">
        <v>6</v>
      </c>
      <c r="GL40" s="14">
        <v>5</v>
      </c>
      <c r="GM40" s="14">
        <v>5</v>
      </c>
      <c r="GN40" s="14">
        <v>1</v>
      </c>
      <c r="GO40" s="14">
        <v>306</v>
      </c>
      <c r="GP40" s="14">
        <v>328</v>
      </c>
      <c r="GQ40" s="14">
        <v>347</v>
      </c>
      <c r="GR40" s="14">
        <v>231</v>
      </c>
      <c r="GS40" s="14">
        <v>18</v>
      </c>
      <c r="GT40" s="14">
        <v>231</v>
      </c>
      <c r="GU40" s="14">
        <v>249</v>
      </c>
      <c r="GV40" s="14">
        <v>195</v>
      </c>
      <c r="GW40" s="14">
        <v>241</v>
      </c>
      <c r="GX40" s="14">
        <v>1</v>
      </c>
      <c r="GY40" s="14">
        <v>8</v>
      </c>
      <c r="GZ40" s="14">
        <v>11</v>
      </c>
      <c r="HA40" s="14">
        <v>49</v>
      </c>
      <c r="HB40" s="14">
        <v>61</v>
      </c>
      <c r="HC40" s="14">
        <v>53</v>
      </c>
      <c r="HD40" s="14">
        <v>919</v>
      </c>
      <c r="HE40" s="14">
        <v>196</v>
      </c>
      <c r="HF40" s="14">
        <v>15</v>
      </c>
      <c r="HG40" s="14">
        <v>10</v>
      </c>
      <c r="HH40" s="14">
        <v>13</v>
      </c>
      <c r="HI40" s="14">
        <v>8</v>
      </c>
      <c r="HJ40" s="14">
        <v>9</v>
      </c>
      <c r="HK40" s="14">
        <v>8</v>
      </c>
      <c r="HL40" s="14">
        <v>17</v>
      </c>
      <c r="HM40" s="14">
        <v>15</v>
      </c>
      <c r="HN40" s="14">
        <v>45</v>
      </c>
      <c r="HO40" s="14">
        <v>0</v>
      </c>
      <c r="HP40" s="14">
        <v>0</v>
      </c>
      <c r="HQ40" s="14">
        <v>0</v>
      </c>
      <c r="HR40" s="14">
        <v>1</v>
      </c>
      <c r="HS40" s="14">
        <v>1</v>
      </c>
      <c r="HT40" s="14">
        <v>2</v>
      </c>
      <c r="HU40" s="14">
        <v>42</v>
      </c>
      <c r="HV40" s="14">
        <v>15</v>
      </c>
      <c r="HW40" s="14">
        <v>1535</v>
      </c>
      <c r="HX40" s="14">
        <v>1691</v>
      </c>
      <c r="HY40" s="14">
        <v>1509</v>
      </c>
      <c r="HZ40" s="14">
        <v>1114</v>
      </c>
      <c r="IA40" s="26">
        <v>506</v>
      </c>
      <c r="IB40" s="26">
        <v>1114</v>
      </c>
      <c r="IC40" s="26">
        <v>1620</v>
      </c>
      <c r="ID40" s="26">
        <v>1276</v>
      </c>
      <c r="IE40" s="26">
        <v>6918</v>
      </c>
      <c r="IF40" s="26">
        <v>114</v>
      </c>
      <c r="IG40" s="26">
        <v>32</v>
      </c>
      <c r="IH40" s="26">
        <v>95</v>
      </c>
      <c r="II40" s="26">
        <v>475</v>
      </c>
      <c r="IJ40" s="26">
        <v>3100</v>
      </c>
      <c r="IK40" s="26">
        <v>230</v>
      </c>
      <c r="IL40" s="26">
        <v>4445</v>
      </c>
      <c r="IM40" s="26">
        <v>1390</v>
      </c>
      <c r="IN40" s="30">
        <f t="shared" si="13"/>
        <v>2.6929982046678637E-3</v>
      </c>
      <c r="IO40" s="30">
        <f t="shared" si="14"/>
        <v>1.1669658886894075E-2</v>
      </c>
      <c r="IP40" s="30">
        <f t="shared" si="15"/>
        <v>1.9748653500897665E-2</v>
      </c>
      <c r="IQ40" s="30">
        <f t="shared" si="16"/>
        <v>8.9766606822262122E-3</v>
      </c>
      <c r="IR40" s="30">
        <f t="shared" si="17"/>
        <v>1.4362657091561939E-2</v>
      </c>
      <c r="IS40" s="30">
        <f t="shared" si="18"/>
        <v>0.13644524236983843</v>
      </c>
      <c r="IT40" s="30">
        <f t="shared" si="19"/>
        <v>7.1813285457809697E-3</v>
      </c>
      <c r="IU40" s="30">
        <f t="shared" si="20"/>
        <v>8.9766606822262122E-3</v>
      </c>
      <c r="IV40" s="30">
        <f t="shared" si="21"/>
        <v>7.1813285457809697E-3</v>
      </c>
      <c r="IW40" s="30">
        <f t="shared" si="22"/>
        <v>0.56822262118491917</v>
      </c>
      <c r="IX40" s="30">
        <f t="shared" si="23"/>
        <v>0.2073608617594255</v>
      </c>
      <c r="IY40" s="30">
        <f t="shared" si="24"/>
        <v>7.1813285457809697E-3</v>
      </c>
      <c r="IZ40" s="14">
        <v>49</v>
      </c>
      <c r="JA40" s="14">
        <v>4</v>
      </c>
      <c r="JB40" s="14">
        <f t="shared" si="25"/>
        <v>21.018867924528301</v>
      </c>
    </row>
    <row r="41" spans="1:262" s="26" customFormat="1" x14ac:dyDescent="0.2">
      <c r="A41" s="37">
        <v>65</v>
      </c>
      <c r="B41" s="47" t="s">
        <v>216</v>
      </c>
      <c r="C41" s="19">
        <v>3</v>
      </c>
      <c r="D41" s="19">
        <v>5</v>
      </c>
      <c r="E41" s="14">
        <v>0</v>
      </c>
      <c r="F41" s="14">
        <v>3</v>
      </c>
      <c r="G41" s="14">
        <v>5</v>
      </c>
      <c r="H41" s="14">
        <v>3</v>
      </c>
      <c r="I41" s="14">
        <v>8</v>
      </c>
      <c r="J41" s="14">
        <v>4</v>
      </c>
      <c r="K41" s="14">
        <v>11</v>
      </c>
      <c r="L41" s="14">
        <v>1</v>
      </c>
      <c r="M41" s="14">
        <v>1</v>
      </c>
      <c r="N41" s="14">
        <v>7</v>
      </c>
      <c r="O41" s="14">
        <v>2</v>
      </c>
      <c r="P41" s="14">
        <v>13</v>
      </c>
      <c r="Q41" s="14">
        <v>3</v>
      </c>
      <c r="R41" s="14">
        <v>27</v>
      </c>
      <c r="S41" s="14">
        <v>5</v>
      </c>
      <c r="T41" s="14">
        <v>7</v>
      </c>
      <c r="U41" s="14">
        <v>5</v>
      </c>
      <c r="V41" s="14">
        <v>3</v>
      </c>
      <c r="W41" s="14">
        <v>1</v>
      </c>
      <c r="X41" s="14">
        <v>3</v>
      </c>
      <c r="Y41" s="14">
        <v>1</v>
      </c>
      <c r="Z41" s="14">
        <v>4</v>
      </c>
      <c r="AA41" s="14">
        <v>1</v>
      </c>
      <c r="AB41" s="14">
        <v>4</v>
      </c>
      <c r="AC41" s="14">
        <v>2</v>
      </c>
      <c r="AD41" s="14">
        <v>0</v>
      </c>
      <c r="AE41" s="14">
        <v>0</v>
      </c>
      <c r="AF41" s="14">
        <v>0</v>
      </c>
      <c r="AG41" s="14">
        <v>0</v>
      </c>
      <c r="AH41" s="14">
        <v>1</v>
      </c>
      <c r="AI41" s="14">
        <v>18</v>
      </c>
      <c r="AJ41" s="14">
        <v>3</v>
      </c>
      <c r="AK41" s="14">
        <v>29</v>
      </c>
      <c r="AL41" s="14">
        <v>24</v>
      </c>
      <c r="AM41" s="14">
        <v>32</v>
      </c>
      <c r="AN41" s="14">
        <v>26</v>
      </c>
      <c r="AO41" s="14">
        <v>29</v>
      </c>
      <c r="AP41" s="14">
        <v>26</v>
      </c>
      <c r="AQ41" s="14">
        <v>55</v>
      </c>
      <c r="AR41" s="14">
        <v>14</v>
      </c>
      <c r="AS41" s="14">
        <v>209</v>
      </c>
      <c r="AT41" s="14">
        <v>4</v>
      </c>
      <c r="AU41" s="14">
        <v>1</v>
      </c>
      <c r="AV41" s="14">
        <v>21</v>
      </c>
      <c r="AW41" s="14">
        <v>8</v>
      </c>
      <c r="AX41" s="14">
        <v>63</v>
      </c>
      <c r="AY41" s="14">
        <v>37</v>
      </c>
      <c r="AZ41" s="14">
        <v>153</v>
      </c>
      <c r="BA41" s="14">
        <v>18</v>
      </c>
      <c r="BB41" s="14">
        <v>3</v>
      </c>
      <c r="BC41" s="14">
        <v>5</v>
      </c>
      <c r="BD41" s="14">
        <v>0</v>
      </c>
      <c r="BE41" s="14">
        <v>1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1</v>
      </c>
      <c r="BM41" s="14">
        <v>2</v>
      </c>
      <c r="BN41" s="14">
        <v>1</v>
      </c>
      <c r="BO41" s="14">
        <v>3</v>
      </c>
      <c r="BP41" s="14">
        <v>0</v>
      </c>
      <c r="BQ41" s="14">
        <v>1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19</v>
      </c>
      <c r="BX41" s="14">
        <v>20</v>
      </c>
      <c r="BY41" s="14">
        <v>22</v>
      </c>
      <c r="BZ41" s="14">
        <v>23</v>
      </c>
      <c r="CA41" s="14">
        <v>10</v>
      </c>
      <c r="CB41" s="14">
        <v>23</v>
      </c>
      <c r="CC41" s="14">
        <v>33</v>
      </c>
      <c r="CD41" s="14">
        <v>18</v>
      </c>
      <c r="CE41" s="14">
        <v>27</v>
      </c>
      <c r="CF41" s="14">
        <v>1</v>
      </c>
      <c r="CG41" s="14">
        <v>6</v>
      </c>
      <c r="CH41" s="14">
        <v>21</v>
      </c>
      <c r="CI41" s="14">
        <v>11</v>
      </c>
      <c r="CJ41" s="14">
        <v>28</v>
      </c>
      <c r="CK41" s="14">
        <v>14</v>
      </c>
      <c r="CL41" s="14">
        <v>83</v>
      </c>
      <c r="CM41" s="14">
        <v>19</v>
      </c>
      <c r="CN41" s="14">
        <v>0</v>
      </c>
      <c r="CO41" s="14">
        <v>0</v>
      </c>
      <c r="CP41" s="14">
        <v>1</v>
      </c>
      <c r="CQ41" s="14">
        <v>0</v>
      </c>
      <c r="CR41" s="14">
        <v>77</v>
      </c>
      <c r="CS41" s="14">
        <v>62</v>
      </c>
      <c r="CT41" s="14">
        <v>73</v>
      </c>
      <c r="CU41" s="14">
        <v>99</v>
      </c>
      <c r="CV41" s="14">
        <v>40</v>
      </c>
      <c r="CW41" s="14">
        <v>99</v>
      </c>
      <c r="CX41" s="14">
        <v>139</v>
      </c>
      <c r="CY41" s="14">
        <v>67</v>
      </c>
      <c r="CZ41" s="14">
        <v>150</v>
      </c>
      <c r="DA41" s="14">
        <v>24</v>
      </c>
      <c r="DB41" s="14">
        <v>4</v>
      </c>
      <c r="DC41" s="14">
        <v>9</v>
      </c>
      <c r="DD41" s="14">
        <v>20</v>
      </c>
      <c r="DE41" s="14">
        <v>36</v>
      </c>
      <c r="DF41" s="14">
        <v>48</v>
      </c>
      <c r="DG41" s="14">
        <v>439</v>
      </c>
      <c r="DH41" s="14">
        <v>91</v>
      </c>
      <c r="DI41" s="14">
        <v>14</v>
      </c>
      <c r="DJ41" s="14">
        <v>17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6</v>
      </c>
      <c r="EA41" s="14">
        <v>2</v>
      </c>
      <c r="EB41" s="14">
        <v>3</v>
      </c>
      <c r="EC41" s="14">
        <v>2</v>
      </c>
      <c r="ED41" s="14">
        <v>5</v>
      </c>
      <c r="EE41" s="14">
        <v>2</v>
      </c>
      <c r="EF41" s="14">
        <v>7</v>
      </c>
      <c r="EG41" s="14">
        <v>3</v>
      </c>
      <c r="EH41" s="14">
        <v>7</v>
      </c>
      <c r="EI41" s="14">
        <v>3</v>
      </c>
      <c r="EJ41" s="14">
        <v>1</v>
      </c>
      <c r="EK41" s="14">
        <v>3</v>
      </c>
      <c r="EL41" s="14">
        <v>2</v>
      </c>
      <c r="EM41" s="14">
        <v>10</v>
      </c>
      <c r="EN41" s="14">
        <v>1</v>
      </c>
      <c r="EO41" s="14">
        <v>11</v>
      </c>
      <c r="EP41" s="14">
        <v>6</v>
      </c>
      <c r="EQ41" s="14">
        <v>6</v>
      </c>
      <c r="ER41" s="14">
        <v>3</v>
      </c>
      <c r="ES41" s="14">
        <v>0</v>
      </c>
      <c r="ET41" s="14">
        <v>2</v>
      </c>
      <c r="EU41" s="14">
        <v>2</v>
      </c>
      <c r="EV41" s="14">
        <v>3</v>
      </c>
      <c r="EW41" s="14">
        <v>5</v>
      </c>
      <c r="EX41" s="14">
        <v>2</v>
      </c>
      <c r="EY41" s="14">
        <v>113</v>
      </c>
      <c r="EZ41" s="14">
        <v>0</v>
      </c>
      <c r="FA41" s="14">
        <v>0</v>
      </c>
      <c r="FB41" s="14">
        <v>0</v>
      </c>
      <c r="FC41" s="14">
        <v>0</v>
      </c>
      <c r="FD41" s="14">
        <v>0</v>
      </c>
      <c r="FE41" s="14">
        <v>3</v>
      </c>
      <c r="FF41" s="14">
        <v>4</v>
      </c>
      <c r="FG41" s="14">
        <v>2</v>
      </c>
      <c r="FH41" s="14">
        <v>12</v>
      </c>
      <c r="FI41" s="14">
        <v>25</v>
      </c>
      <c r="FJ41" s="14">
        <v>10</v>
      </c>
      <c r="FK41" s="41">
        <v>14</v>
      </c>
      <c r="FL41" s="14">
        <v>24</v>
      </c>
      <c r="FM41" s="14">
        <v>28</v>
      </c>
      <c r="FN41" s="14">
        <v>13</v>
      </c>
      <c r="FO41" s="41">
        <v>16</v>
      </c>
      <c r="FP41" s="14">
        <v>508</v>
      </c>
      <c r="FQ41" s="14">
        <v>592</v>
      </c>
      <c r="FR41" s="14">
        <v>585</v>
      </c>
      <c r="FS41" s="14">
        <v>537</v>
      </c>
      <c r="FT41" s="14">
        <v>196</v>
      </c>
      <c r="FU41" s="14">
        <v>592</v>
      </c>
      <c r="FV41" s="14">
        <v>788</v>
      </c>
      <c r="FW41" s="14">
        <v>459</v>
      </c>
      <c r="FX41" s="14">
        <v>1161</v>
      </c>
      <c r="FY41" s="14">
        <v>112</v>
      </c>
      <c r="FZ41" s="14">
        <v>57</v>
      </c>
      <c r="GA41" s="14">
        <v>121</v>
      </c>
      <c r="GB41" s="14">
        <v>256</v>
      </c>
      <c r="GC41" s="14">
        <v>493</v>
      </c>
      <c r="GD41" s="14">
        <v>217</v>
      </c>
      <c r="GE41" s="14">
        <v>7083</v>
      </c>
      <c r="GF41" s="14">
        <v>571</v>
      </c>
      <c r="GG41" s="14">
        <v>6</v>
      </c>
      <c r="GH41" s="14">
        <v>12</v>
      </c>
      <c r="GI41" s="14">
        <v>9</v>
      </c>
      <c r="GJ41" s="14">
        <v>15</v>
      </c>
      <c r="GK41" s="14">
        <v>0</v>
      </c>
      <c r="GL41" s="14">
        <v>4</v>
      </c>
      <c r="GM41" s="14">
        <v>4</v>
      </c>
      <c r="GN41" s="14">
        <v>8</v>
      </c>
      <c r="GO41" s="14">
        <v>188</v>
      </c>
      <c r="GP41" s="14">
        <v>165</v>
      </c>
      <c r="GQ41" s="14">
        <v>207</v>
      </c>
      <c r="GR41" s="14">
        <v>144</v>
      </c>
      <c r="GS41" s="14">
        <v>22</v>
      </c>
      <c r="GT41" s="14">
        <v>144</v>
      </c>
      <c r="GU41" s="14">
        <v>166</v>
      </c>
      <c r="GV41" s="14">
        <v>125</v>
      </c>
      <c r="GW41" s="14">
        <v>167</v>
      </c>
      <c r="GX41" s="14">
        <v>0</v>
      </c>
      <c r="GY41" s="14">
        <v>39</v>
      </c>
      <c r="GZ41" s="14">
        <v>66</v>
      </c>
      <c r="HA41" s="14">
        <v>20</v>
      </c>
      <c r="HB41" s="14">
        <v>27</v>
      </c>
      <c r="HC41" s="14">
        <v>41</v>
      </c>
      <c r="HD41" s="14">
        <v>953</v>
      </c>
      <c r="HE41" s="14">
        <v>125</v>
      </c>
      <c r="HF41" s="14">
        <v>1</v>
      </c>
      <c r="HG41" s="14">
        <v>2</v>
      </c>
      <c r="HH41" s="14">
        <v>1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  <c r="HT41" s="14">
        <v>0</v>
      </c>
      <c r="HU41" s="14">
        <v>3</v>
      </c>
      <c r="HV41" s="14">
        <v>0</v>
      </c>
      <c r="HW41" s="14">
        <v>903</v>
      </c>
      <c r="HX41" s="14">
        <v>971</v>
      </c>
      <c r="HY41" s="14">
        <v>963</v>
      </c>
      <c r="HZ41" s="14">
        <v>891</v>
      </c>
      <c r="IA41" s="26">
        <v>312</v>
      </c>
      <c r="IB41" s="26">
        <v>893</v>
      </c>
      <c r="IC41" s="26">
        <v>1205</v>
      </c>
      <c r="ID41" s="26">
        <v>693</v>
      </c>
      <c r="IE41" s="26">
        <v>1849</v>
      </c>
      <c r="IF41" s="26">
        <v>147</v>
      </c>
      <c r="IG41" s="26">
        <v>110</v>
      </c>
      <c r="IH41" s="26">
        <v>250</v>
      </c>
      <c r="II41" s="26">
        <v>320</v>
      </c>
      <c r="IJ41" s="26">
        <v>673</v>
      </c>
      <c r="IK41" s="26">
        <v>365</v>
      </c>
      <c r="IL41" s="26">
        <v>8775</v>
      </c>
      <c r="IM41" s="26">
        <v>840</v>
      </c>
      <c r="IN41" s="30">
        <f t="shared" si="13"/>
        <v>3.3594624860022394E-3</v>
      </c>
      <c r="IO41" s="30">
        <f t="shared" si="14"/>
        <v>1.1198208286674132E-3</v>
      </c>
      <c r="IP41" s="30">
        <f t="shared" si="15"/>
        <v>2.9115341545352745E-2</v>
      </c>
      <c r="IQ41" s="30">
        <f t="shared" si="16"/>
        <v>0</v>
      </c>
      <c r="IR41" s="30">
        <f t="shared" si="17"/>
        <v>2.5755879059350503E-2</v>
      </c>
      <c r="IS41" s="30">
        <f t="shared" si="18"/>
        <v>0.11086226203807391</v>
      </c>
      <c r="IT41" s="30">
        <f t="shared" si="19"/>
        <v>0</v>
      </c>
      <c r="IU41" s="30">
        <f t="shared" si="20"/>
        <v>2.2396416573348264E-3</v>
      </c>
      <c r="IV41" s="30">
        <f t="shared" si="21"/>
        <v>3.3594624860022394E-3</v>
      </c>
      <c r="IW41" s="30">
        <f t="shared" si="22"/>
        <v>0.66293393057110861</v>
      </c>
      <c r="IX41" s="30">
        <f t="shared" si="23"/>
        <v>0.1612541993281075</v>
      </c>
      <c r="IY41" s="30">
        <f t="shared" si="24"/>
        <v>0</v>
      </c>
      <c r="IZ41" s="14">
        <v>40</v>
      </c>
      <c r="JA41" s="14"/>
      <c r="JB41" s="14">
        <f t="shared" si="25"/>
        <v>22.324999999999999</v>
      </c>
    </row>
    <row r="42" spans="1:262" s="26" customFormat="1" x14ac:dyDescent="0.2">
      <c r="A42" s="37">
        <v>50</v>
      </c>
      <c r="B42" s="47" t="s">
        <v>224</v>
      </c>
      <c r="C42" s="19">
        <v>5</v>
      </c>
      <c r="D42" s="19">
        <v>2</v>
      </c>
      <c r="E42" s="14">
        <v>0</v>
      </c>
      <c r="F42" s="14">
        <v>2</v>
      </c>
      <c r="G42" s="14">
        <v>0</v>
      </c>
      <c r="H42" s="14">
        <v>2</v>
      </c>
      <c r="I42" s="14">
        <v>2</v>
      </c>
      <c r="J42" s="14">
        <v>1</v>
      </c>
      <c r="K42" s="14">
        <v>11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</v>
      </c>
      <c r="R42" s="14">
        <v>1</v>
      </c>
      <c r="S42" s="14">
        <v>1</v>
      </c>
      <c r="T42" s="14">
        <v>13</v>
      </c>
      <c r="U42" s="14">
        <v>9</v>
      </c>
      <c r="V42" s="14">
        <v>10</v>
      </c>
      <c r="W42" s="14">
        <v>3</v>
      </c>
      <c r="X42" s="14">
        <v>4</v>
      </c>
      <c r="Y42" s="14">
        <v>3</v>
      </c>
      <c r="Z42" s="14">
        <v>7</v>
      </c>
      <c r="AA42" s="14">
        <v>4</v>
      </c>
      <c r="AB42" s="14">
        <v>13</v>
      </c>
      <c r="AC42" s="14">
        <v>1</v>
      </c>
      <c r="AD42" s="14">
        <v>0</v>
      </c>
      <c r="AE42" s="14">
        <v>0</v>
      </c>
      <c r="AF42" s="14">
        <v>0</v>
      </c>
      <c r="AG42" s="14">
        <v>0</v>
      </c>
      <c r="AH42" s="14">
        <v>2</v>
      </c>
      <c r="AI42" s="14">
        <v>4</v>
      </c>
      <c r="AJ42" s="14">
        <v>5</v>
      </c>
      <c r="AK42" s="14">
        <v>65</v>
      </c>
      <c r="AL42" s="14">
        <v>71</v>
      </c>
      <c r="AM42" s="14">
        <v>43</v>
      </c>
      <c r="AN42" s="14">
        <v>30</v>
      </c>
      <c r="AO42" s="14">
        <v>44</v>
      </c>
      <c r="AP42" s="14">
        <v>30</v>
      </c>
      <c r="AQ42" s="14">
        <v>74</v>
      </c>
      <c r="AR42" s="14">
        <v>17</v>
      </c>
      <c r="AS42" s="14">
        <v>41</v>
      </c>
      <c r="AT42" s="14">
        <v>4</v>
      </c>
      <c r="AU42" s="14">
        <v>0</v>
      </c>
      <c r="AV42" s="14">
        <v>0</v>
      </c>
      <c r="AW42" s="14">
        <v>0</v>
      </c>
      <c r="AX42" s="14">
        <v>0</v>
      </c>
      <c r="AY42" s="14">
        <v>53</v>
      </c>
      <c r="AZ42" s="14">
        <v>5</v>
      </c>
      <c r="BA42" s="14">
        <v>21</v>
      </c>
      <c r="BB42" s="14">
        <v>6</v>
      </c>
      <c r="BC42" s="14">
        <v>5</v>
      </c>
      <c r="BD42" s="14">
        <v>8</v>
      </c>
      <c r="BE42" s="14">
        <v>2</v>
      </c>
      <c r="BF42" s="14">
        <v>0</v>
      </c>
      <c r="BG42" s="14">
        <v>2</v>
      </c>
      <c r="BH42" s="14">
        <v>2</v>
      </c>
      <c r="BI42" s="14">
        <v>2</v>
      </c>
      <c r="BJ42" s="14">
        <v>3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2</v>
      </c>
      <c r="BR42" s="14">
        <v>2</v>
      </c>
      <c r="BS42" s="14">
        <v>0</v>
      </c>
      <c r="BT42" s="14">
        <v>0</v>
      </c>
      <c r="BU42" s="14">
        <v>0</v>
      </c>
      <c r="BV42" s="14">
        <v>0</v>
      </c>
      <c r="BW42" s="14">
        <v>36</v>
      </c>
      <c r="BX42" s="14">
        <v>23</v>
      </c>
      <c r="BY42" s="14">
        <v>32</v>
      </c>
      <c r="BZ42" s="14">
        <v>36</v>
      </c>
      <c r="CA42" s="14">
        <v>3</v>
      </c>
      <c r="CB42" s="14">
        <v>36</v>
      </c>
      <c r="CC42" s="14">
        <v>39</v>
      </c>
      <c r="CD42" s="14">
        <v>29</v>
      </c>
      <c r="CE42" s="14">
        <v>43</v>
      </c>
      <c r="CF42" s="14">
        <v>2</v>
      </c>
      <c r="CG42" s="14">
        <v>0</v>
      </c>
      <c r="CH42" s="14">
        <v>0</v>
      </c>
      <c r="CI42" s="14">
        <v>0</v>
      </c>
      <c r="CJ42" s="14">
        <v>0</v>
      </c>
      <c r="CK42" s="14">
        <v>8</v>
      </c>
      <c r="CL42" s="14">
        <v>29</v>
      </c>
      <c r="CM42" s="14">
        <v>31</v>
      </c>
      <c r="CN42" s="14">
        <v>1</v>
      </c>
      <c r="CO42" s="14">
        <v>1</v>
      </c>
      <c r="CP42" s="14">
        <v>1</v>
      </c>
      <c r="CQ42" s="14">
        <v>0</v>
      </c>
      <c r="CR42" s="14">
        <v>75</v>
      </c>
      <c r="CS42" s="14">
        <v>52</v>
      </c>
      <c r="CT42" s="14">
        <v>81</v>
      </c>
      <c r="CU42" s="14">
        <v>79</v>
      </c>
      <c r="CV42" s="14">
        <v>9</v>
      </c>
      <c r="CW42" s="14">
        <v>79</v>
      </c>
      <c r="CX42" s="14">
        <v>88</v>
      </c>
      <c r="CY42" s="14">
        <v>57</v>
      </c>
      <c r="CZ42" s="14">
        <v>130</v>
      </c>
      <c r="DA42" s="14">
        <v>15</v>
      </c>
      <c r="DB42" s="14">
        <v>0</v>
      </c>
      <c r="DC42" s="14">
        <v>0</v>
      </c>
      <c r="DD42" s="14">
        <v>1</v>
      </c>
      <c r="DE42" s="14">
        <v>3</v>
      </c>
      <c r="DF42" s="14">
        <v>16</v>
      </c>
      <c r="DG42" s="14">
        <v>56</v>
      </c>
      <c r="DH42" s="14">
        <v>72</v>
      </c>
      <c r="DI42" s="14">
        <v>2</v>
      </c>
      <c r="DJ42" s="14">
        <v>1</v>
      </c>
      <c r="DK42" s="14">
        <v>7</v>
      </c>
      <c r="DL42" s="14">
        <v>9</v>
      </c>
      <c r="DM42" s="14">
        <v>0</v>
      </c>
      <c r="DN42" s="14">
        <v>9</v>
      </c>
      <c r="DO42" s="14">
        <v>9</v>
      </c>
      <c r="DP42" s="14">
        <v>9</v>
      </c>
      <c r="DQ42" s="14">
        <v>11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  <c r="DX42" s="14">
        <v>0</v>
      </c>
      <c r="DY42" s="14">
        <v>9</v>
      </c>
      <c r="DZ42" s="14">
        <v>11</v>
      </c>
      <c r="EA42" s="14">
        <v>11</v>
      </c>
      <c r="EB42" s="14">
        <v>10</v>
      </c>
      <c r="EC42" s="14">
        <v>6</v>
      </c>
      <c r="ED42" s="14">
        <v>5</v>
      </c>
      <c r="EE42" s="14">
        <v>6</v>
      </c>
      <c r="EF42" s="14">
        <v>11</v>
      </c>
      <c r="EG42" s="14">
        <v>5</v>
      </c>
      <c r="EH42" s="14">
        <v>12</v>
      </c>
      <c r="EI42" s="14">
        <v>1</v>
      </c>
      <c r="EJ42" s="14">
        <v>0</v>
      </c>
      <c r="EK42" s="14">
        <v>0</v>
      </c>
      <c r="EL42" s="14">
        <v>0</v>
      </c>
      <c r="EM42" s="14">
        <v>0</v>
      </c>
      <c r="EN42" s="14">
        <v>5</v>
      </c>
      <c r="EO42" s="14">
        <v>5</v>
      </c>
      <c r="EP42" s="14">
        <v>6</v>
      </c>
      <c r="EQ42" s="14">
        <v>5</v>
      </c>
      <c r="ER42" s="14">
        <v>8</v>
      </c>
      <c r="ES42" s="14">
        <v>5</v>
      </c>
      <c r="ET42" s="14">
        <v>7</v>
      </c>
      <c r="EU42" s="14">
        <v>2</v>
      </c>
      <c r="EV42" s="14">
        <v>7</v>
      </c>
      <c r="EW42" s="14">
        <v>9</v>
      </c>
      <c r="EX42" s="14">
        <v>5</v>
      </c>
      <c r="EY42" s="14">
        <v>44</v>
      </c>
      <c r="EZ42" s="14">
        <v>1</v>
      </c>
      <c r="FA42" s="14">
        <v>0</v>
      </c>
      <c r="FB42" s="14">
        <v>0</v>
      </c>
      <c r="FC42" s="14">
        <v>0</v>
      </c>
      <c r="FD42" s="14">
        <v>0</v>
      </c>
      <c r="FE42" s="14">
        <v>3</v>
      </c>
      <c r="FF42" s="14">
        <v>5</v>
      </c>
      <c r="FG42" s="14">
        <v>6</v>
      </c>
      <c r="FH42" s="14">
        <v>31</v>
      </c>
      <c r="FI42" s="14">
        <v>25</v>
      </c>
      <c r="FJ42" s="14">
        <v>33</v>
      </c>
      <c r="FK42" s="41">
        <v>26</v>
      </c>
      <c r="FL42" s="14">
        <v>91</v>
      </c>
      <c r="FM42" s="14">
        <v>39</v>
      </c>
      <c r="FN42" s="14">
        <v>37</v>
      </c>
      <c r="FO42" s="41">
        <v>27</v>
      </c>
      <c r="FP42" s="14">
        <v>869</v>
      </c>
      <c r="FQ42" s="14">
        <v>713</v>
      </c>
      <c r="FR42" s="14">
        <v>717</v>
      </c>
      <c r="FS42" s="14">
        <v>697</v>
      </c>
      <c r="FT42" s="14">
        <v>148</v>
      </c>
      <c r="FU42" s="14">
        <v>821</v>
      </c>
      <c r="FV42" s="14">
        <v>969</v>
      </c>
      <c r="FW42" s="14">
        <v>550</v>
      </c>
      <c r="FX42" s="14">
        <v>3850</v>
      </c>
      <c r="FY42" s="14">
        <v>127</v>
      </c>
      <c r="FZ42" s="14">
        <v>5</v>
      </c>
      <c r="GA42" s="14">
        <v>25</v>
      </c>
      <c r="GB42" s="14">
        <v>45</v>
      </c>
      <c r="GC42" s="14">
        <v>125</v>
      </c>
      <c r="GD42" s="14">
        <v>292</v>
      </c>
      <c r="GE42" s="14">
        <v>500</v>
      </c>
      <c r="GF42" s="14">
        <v>677</v>
      </c>
      <c r="GG42" s="14">
        <v>49</v>
      </c>
      <c r="GH42" s="14">
        <v>39</v>
      </c>
      <c r="GI42" s="14">
        <v>52</v>
      </c>
      <c r="GJ42" s="14">
        <v>65</v>
      </c>
      <c r="GK42" s="14">
        <v>13</v>
      </c>
      <c r="GL42" s="14">
        <v>8</v>
      </c>
      <c r="GM42" s="14">
        <v>5</v>
      </c>
      <c r="GN42" s="14">
        <v>6</v>
      </c>
      <c r="GO42" s="14">
        <v>271</v>
      </c>
      <c r="GP42" s="14">
        <v>229</v>
      </c>
      <c r="GQ42" s="14">
        <v>263</v>
      </c>
      <c r="GR42" s="14">
        <v>364</v>
      </c>
      <c r="GS42" s="14">
        <v>38</v>
      </c>
      <c r="GT42" s="14">
        <v>364</v>
      </c>
      <c r="GU42" s="14">
        <v>402</v>
      </c>
      <c r="GV42" s="14">
        <v>283</v>
      </c>
      <c r="GW42" s="14">
        <v>429</v>
      </c>
      <c r="GX42" s="14">
        <v>0</v>
      </c>
      <c r="GY42" s="14">
        <v>9</v>
      </c>
      <c r="GZ42" s="14">
        <v>25</v>
      </c>
      <c r="HA42" s="14">
        <v>55</v>
      </c>
      <c r="HB42" s="14">
        <v>85</v>
      </c>
      <c r="HC42" s="14">
        <v>119</v>
      </c>
      <c r="HD42" s="14">
        <v>219</v>
      </c>
      <c r="HE42" s="14">
        <v>283</v>
      </c>
      <c r="HF42" s="14">
        <v>212</v>
      </c>
      <c r="HG42" s="14">
        <v>202</v>
      </c>
      <c r="HH42" s="14">
        <v>132</v>
      </c>
      <c r="HI42" s="14">
        <v>82</v>
      </c>
      <c r="HJ42" s="14">
        <v>0</v>
      </c>
      <c r="HK42" s="14">
        <v>82</v>
      </c>
      <c r="HL42" s="14">
        <v>82</v>
      </c>
      <c r="HM42" s="14">
        <v>78</v>
      </c>
      <c r="HN42" s="14">
        <v>133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4</v>
      </c>
      <c r="HU42" s="14">
        <v>78</v>
      </c>
      <c r="HV42" s="14">
        <v>78</v>
      </c>
      <c r="HW42" s="14">
        <v>1755</v>
      </c>
      <c r="HX42" s="14">
        <v>1438</v>
      </c>
      <c r="HY42" s="14">
        <v>1436</v>
      </c>
      <c r="HZ42" s="14">
        <v>1441</v>
      </c>
      <c r="IA42" s="26">
        <v>253</v>
      </c>
      <c r="IB42" s="26">
        <v>1441</v>
      </c>
      <c r="IC42" s="26">
        <v>1694</v>
      </c>
      <c r="ID42" s="26">
        <v>1040</v>
      </c>
      <c r="IE42" s="26">
        <v>4720</v>
      </c>
      <c r="IF42" s="26">
        <v>151</v>
      </c>
      <c r="IG42" s="26">
        <v>14</v>
      </c>
      <c r="IH42" s="26">
        <v>50</v>
      </c>
      <c r="II42" s="26">
        <v>101</v>
      </c>
      <c r="IJ42" s="26">
        <v>213</v>
      </c>
      <c r="IK42" s="26">
        <v>503</v>
      </c>
      <c r="IL42" s="26">
        <v>904</v>
      </c>
      <c r="IM42" s="26">
        <v>1191</v>
      </c>
      <c r="IN42" s="30">
        <f t="shared" si="13"/>
        <v>1.3879250520471894E-3</v>
      </c>
      <c r="IO42" s="30">
        <f t="shared" si="14"/>
        <v>2.0818875780707841E-3</v>
      </c>
      <c r="IP42" s="30">
        <f t="shared" si="15"/>
        <v>2.0818875780707843E-2</v>
      </c>
      <c r="IQ42" s="30">
        <f t="shared" si="16"/>
        <v>1.3879250520471894E-3</v>
      </c>
      <c r="IR42" s="30">
        <f t="shared" si="17"/>
        <v>2.4982650936849409E-2</v>
      </c>
      <c r="IS42" s="30">
        <f t="shared" si="18"/>
        <v>5.4823039555863984E-2</v>
      </c>
      <c r="IT42" s="30">
        <f t="shared" si="19"/>
        <v>6.2456627342123523E-3</v>
      </c>
      <c r="IU42" s="30">
        <f t="shared" si="20"/>
        <v>4.1637751561415682E-3</v>
      </c>
      <c r="IV42" s="30">
        <f t="shared" si="21"/>
        <v>4.8577376821651629E-3</v>
      </c>
      <c r="IW42" s="30">
        <f t="shared" si="22"/>
        <v>0.56974323386537129</v>
      </c>
      <c r="IX42" s="30">
        <f t="shared" si="23"/>
        <v>0.25260235947258847</v>
      </c>
      <c r="IY42" s="30">
        <f t="shared" si="24"/>
        <v>5.6904927133934767E-2</v>
      </c>
      <c r="IZ42" s="14">
        <v>88</v>
      </c>
      <c r="JA42" s="14">
        <v>6</v>
      </c>
      <c r="JB42" s="14">
        <f t="shared" si="25"/>
        <v>15.329787234042554</v>
      </c>
    </row>
    <row r="43" spans="1:262" s="26" customFormat="1" x14ac:dyDescent="0.2">
      <c r="A43" s="37">
        <v>57</v>
      </c>
      <c r="B43" s="47" t="s">
        <v>225</v>
      </c>
      <c r="C43" s="19">
        <v>9</v>
      </c>
      <c r="D43" s="19">
        <v>2</v>
      </c>
      <c r="E43" s="14">
        <v>1</v>
      </c>
      <c r="F43" s="14">
        <v>0</v>
      </c>
      <c r="G43" s="14">
        <v>3</v>
      </c>
      <c r="H43" s="14">
        <v>0</v>
      </c>
      <c r="I43" s="14">
        <v>3</v>
      </c>
      <c r="J43" s="14">
        <v>1</v>
      </c>
      <c r="K43" s="14">
        <v>8</v>
      </c>
      <c r="L43" s="14">
        <v>1</v>
      </c>
      <c r="M43" s="14">
        <v>5</v>
      </c>
      <c r="N43" s="14">
        <v>5</v>
      </c>
      <c r="O43" s="14">
        <v>1</v>
      </c>
      <c r="P43" s="14">
        <v>9</v>
      </c>
      <c r="Q43" s="14">
        <v>1</v>
      </c>
      <c r="R43" s="14">
        <v>22</v>
      </c>
      <c r="S43" s="14">
        <v>2</v>
      </c>
      <c r="T43" s="14">
        <v>7</v>
      </c>
      <c r="U43" s="14">
        <v>8</v>
      </c>
      <c r="V43" s="14">
        <v>3</v>
      </c>
      <c r="W43" s="14">
        <v>2</v>
      </c>
      <c r="X43" s="14">
        <v>3</v>
      </c>
      <c r="Y43" s="14">
        <v>2</v>
      </c>
      <c r="Z43" s="14">
        <v>5</v>
      </c>
      <c r="AA43" s="14">
        <v>2</v>
      </c>
      <c r="AB43" s="14">
        <v>4</v>
      </c>
      <c r="AC43" s="14">
        <v>1</v>
      </c>
      <c r="AD43" s="14">
        <v>0</v>
      </c>
      <c r="AE43" s="14">
        <v>0</v>
      </c>
      <c r="AF43" s="14">
        <v>0</v>
      </c>
      <c r="AG43" s="14">
        <v>0</v>
      </c>
      <c r="AH43" s="14">
        <v>2</v>
      </c>
      <c r="AI43" s="14">
        <v>17</v>
      </c>
      <c r="AJ43" s="14">
        <v>3</v>
      </c>
      <c r="AK43" s="14">
        <v>33</v>
      </c>
      <c r="AL43" s="14">
        <v>13</v>
      </c>
      <c r="AM43" s="14">
        <v>18</v>
      </c>
      <c r="AN43" s="14">
        <v>17</v>
      </c>
      <c r="AO43" s="14">
        <v>17</v>
      </c>
      <c r="AP43" s="14">
        <v>18</v>
      </c>
      <c r="AQ43" s="14">
        <v>35</v>
      </c>
      <c r="AR43" s="14">
        <v>7</v>
      </c>
      <c r="AS43" s="14">
        <v>17</v>
      </c>
      <c r="AT43" s="14">
        <v>6</v>
      </c>
      <c r="AU43" s="14">
        <v>11</v>
      </c>
      <c r="AV43" s="14">
        <v>14</v>
      </c>
      <c r="AW43" s="14">
        <v>16</v>
      </c>
      <c r="AX43" s="14">
        <v>117</v>
      </c>
      <c r="AY43" s="14">
        <v>22</v>
      </c>
      <c r="AZ43" s="14">
        <v>69</v>
      </c>
      <c r="BA43" s="14">
        <v>13</v>
      </c>
      <c r="BB43" s="14">
        <v>4</v>
      </c>
      <c r="BC43" s="14">
        <v>1</v>
      </c>
      <c r="BD43" s="14">
        <v>1</v>
      </c>
      <c r="BE43" s="14">
        <v>2</v>
      </c>
      <c r="BF43" s="14">
        <v>0</v>
      </c>
      <c r="BG43" s="14">
        <v>1</v>
      </c>
      <c r="BH43" s="14">
        <v>1</v>
      </c>
      <c r="BI43" s="14">
        <v>1</v>
      </c>
      <c r="BJ43" s="14">
        <v>8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6</v>
      </c>
      <c r="BR43" s="14">
        <v>1</v>
      </c>
      <c r="BS43" s="14">
        <v>0</v>
      </c>
      <c r="BT43" s="14">
        <v>0</v>
      </c>
      <c r="BU43" s="14">
        <v>0</v>
      </c>
      <c r="BV43" s="14">
        <v>0</v>
      </c>
      <c r="BW43" s="14">
        <v>16</v>
      </c>
      <c r="BX43" s="14">
        <v>16</v>
      </c>
      <c r="BY43" s="14">
        <v>30</v>
      </c>
      <c r="BZ43" s="14">
        <v>38</v>
      </c>
      <c r="CA43" s="14">
        <v>10</v>
      </c>
      <c r="CB43" s="14">
        <v>37</v>
      </c>
      <c r="CC43" s="14">
        <v>47</v>
      </c>
      <c r="CD43" s="14">
        <v>20</v>
      </c>
      <c r="CE43" s="14">
        <v>38</v>
      </c>
      <c r="CF43" s="14">
        <v>12</v>
      </c>
      <c r="CG43" s="14">
        <v>1</v>
      </c>
      <c r="CH43" s="14">
        <v>2</v>
      </c>
      <c r="CI43" s="14">
        <v>0</v>
      </c>
      <c r="CJ43" s="14">
        <v>0</v>
      </c>
      <c r="CK43" s="14">
        <v>15</v>
      </c>
      <c r="CL43" s="14">
        <v>65</v>
      </c>
      <c r="CM43" s="14">
        <v>32</v>
      </c>
      <c r="CN43" s="14">
        <v>0</v>
      </c>
      <c r="CO43" s="14">
        <v>0</v>
      </c>
      <c r="CP43" s="14">
        <v>0</v>
      </c>
      <c r="CQ43" s="14">
        <v>0</v>
      </c>
      <c r="CR43" s="14">
        <v>55</v>
      </c>
      <c r="CS43" s="14">
        <v>37</v>
      </c>
      <c r="CT43" s="14">
        <v>101</v>
      </c>
      <c r="CU43" s="14">
        <v>153</v>
      </c>
      <c r="CV43" s="14">
        <v>32</v>
      </c>
      <c r="CW43" s="14">
        <v>154</v>
      </c>
      <c r="CX43" s="14">
        <v>186</v>
      </c>
      <c r="CY43" s="14">
        <v>64</v>
      </c>
      <c r="CZ43" s="14">
        <v>216</v>
      </c>
      <c r="DA43" s="14">
        <v>79</v>
      </c>
      <c r="DB43" s="14">
        <v>3</v>
      </c>
      <c r="DC43" s="14">
        <v>3</v>
      </c>
      <c r="DD43" s="14">
        <v>10</v>
      </c>
      <c r="DE43" s="14">
        <v>21</v>
      </c>
      <c r="DF43" s="14">
        <v>43</v>
      </c>
      <c r="DG43" s="14">
        <v>105</v>
      </c>
      <c r="DH43" s="14">
        <v>143</v>
      </c>
      <c r="DI43" s="14">
        <v>0</v>
      </c>
      <c r="DJ43" s="14">
        <v>1</v>
      </c>
      <c r="DK43" s="14">
        <v>0</v>
      </c>
      <c r="DL43" s="14">
        <v>1</v>
      </c>
      <c r="DM43" s="14">
        <v>0</v>
      </c>
      <c r="DN43" s="14">
        <v>1</v>
      </c>
      <c r="DO43" s="14">
        <v>1</v>
      </c>
      <c r="DP43" s="14">
        <v>1</v>
      </c>
      <c r="DQ43" s="14">
        <v>1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1</v>
      </c>
      <c r="DZ43" s="14">
        <v>7</v>
      </c>
      <c r="EA43" s="14">
        <v>3</v>
      </c>
      <c r="EB43" s="14">
        <v>2</v>
      </c>
      <c r="EC43" s="14">
        <v>5</v>
      </c>
      <c r="ED43" s="14">
        <v>0</v>
      </c>
      <c r="EE43" s="14">
        <v>2</v>
      </c>
      <c r="EF43" s="14">
        <v>2</v>
      </c>
      <c r="EG43" s="14">
        <v>0</v>
      </c>
      <c r="EH43" s="14">
        <v>0</v>
      </c>
      <c r="EI43" s="14">
        <v>0</v>
      </c>
      <c r="EJ43" s="14">
        <v>0</v>
      </c>
      <c r="EK43" s="14">
        <v>0</v>
      </c>
      <c r="EL43" s="14">
        <v>2</v>
      </c>
      <c r="EM43" s="14">
        <v>9</v>
      </c>
      <c r="EN43" s="14">
        <v>2</v>
      </c>
      <c r="EO43" s="14">
        <v>5</v>
      </c>
      <c r="EP43" s="14">
        <v>0</v>
      </c>
      <c r="EQ43" s="14">
        <v>5</v>
      </c>
      <c r="ER43" s="14">
        <v>1</v>
      </c>
      <c r="ES43" s="14">
        <v>0</v>
      </c>
      <c r="ET43" s="14">
        <v>0</v>
      </c>
      <c r="EU43" s="14">
        <v>0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0</v>
      </c>
      <c r="FB43" s="14">
        <v>0</v>
      </c>
      <c r="FC43" s="14">
        <v>0</v>
      </c>
      <c r="FD43" s="14">
        <v>0</v>
      </c>
      <c r="FE43" s="14">
        <v>0</v>
      </c>
      <c r="FF43" s="14">
        <v>18</v>
      </c>
      <c r="FG43" s="14">
        <v>0</v>
      </c>
      <c r="FH43" s="14">
        <v>10</v>
      </c>
      <c r="FI43" s="14">
        <v>3</v>
      </c>
      <c r="FJ43" s="14">
        <v>1</v>
      </c>
      <c r="FK43" s="41">
        <v>4</v>
      </c>
      <c r="FL43" s="14">
        <v>26</v>
      </c>
      <c r="FM43" s="14">
        <v>18</v>
      </c>
      <c r="FN43" s="14">
        <v>15</v>
      </c>
      <c r="FO43" s="41">
        <v>14</v>
      </c>
      <c r="FP43" s="14">
        <v>415</v>
      </c>
      <c r="FQ43" s="14">
        <v>304</v>
      </c>
      <c r="FR43" s="14">
        <v>256</v>
      </c>
      <c r="FS43" s="14">
        <v>311</v>
      </c>
      <c r="FT43" s="14">
        <v>132</v>
      </c>
      <c r="FU43" s="14">
        <v>354</v>
      </c>
      <c r="FV43" s="14">
        <v>486</v>
      </c>
      <c r="FW43" s="14">
        <v>292</v>
      </c>
      <c r="FX43" s="14">
        <v>1203</v>
      </c>
      <c r="FY43" s="14">
        <v>148</v>
      </c>
      <c r="FZ43" s="14">
        <v>29</v>
      </c>
      <c r="GA43" s="14">
        <v>39</v>
      </c>
      <c r="GB43" s="14">
        <v>49</v>
      </c>
      <c r="GC43" s="14">
        <v>187</v>
      </c>
      <c r="GD43" s="14">
        <v>46</v>
      </c>
      <c r="GE43" s="14">
        <v>569</v>
      </c>
      <c r="GF43" s="14">
        <v>440</v>
      </c>
      <c r="GG43" s="14">
        <v>15</v>
      </c>
      <c r="GH43" s="14">
        <v>15</v>
      </c>
      <c r="GI43" s="14">
        <v>16</v>
      </c>
      <c r="GJ43" s="14">
        <v>7</v>
      </c>
      <c r="GK43" s="14">
        <v>8</v>
      </c>
      <c r="GL43" s="14">
        <v>7</v>
      </c>
      <c r="GM43" s="14">
        <v>15</v>
      </c>
      <c r="GN43" s="14">
        <v>15</v>
      </c>
      <c r="GO43" s="14">
        <v>101</v>
      </c>
      <c r="GP43" s="14">
        <v>224</v>
      </c>
      <c r="GQ43" s="14">
        <v>227</v>
      </c>
      <c r="GR43" s="14">
        <v>212</v>
      </c>
      <c r="GS43" s="14">
        <v>79</v>
      </c>
      <c r="GT43" s="14">
        <v>212</v>
      </c>
      <c r="GU43" s="14">
        <v>291</v>
      </c>
      <c r="GV43" s="14">
        <v>232</v>
      </c>
      <c r="GW43" s="14">
        <v>275</v>
      </c>
      <c r="GX43" s="14">
        <v>0</v>
      </c>
      <c r="GY43" s="14">
        <v>17</v>
      </c>
      <c r="GZ43" s="14">
        <v>21</v>
      </c>
      <c r="HA43" s="14">
        <v>25</v>
      </c>
      <c r="HB43" s="14">
        <v>31</v>
      </c>
      <c r="HC43" s="14">
        <v>59</v>
      </c>
      <c r="HD43" s="14">
        <v>657</v>
      </c>
      <c r="HE43" s="14">
        <v>232</v>
      </c>
      <c r="HF43" s="14">
        <v>107</v>
      </c>
      <c r="HG43" s="14">
        <v>160</v>
      </c>
      <c r="HH43" s="14">
        <v>160</v>
      </c>
      <c r="HI43" s="14">
        <v>100</v>
      </c>
      <c r="HJ43" s="14">
        <v>50</v>
      </c>
      <c r="HK43" s="14">
        <v>100</v>
      </c>
      <c r="HL43" s="14">
        <v>150</v>
      </c>
      <c r="HM43" s="14">
        <v>130</v>
      </c>
      <c r="HN43" s="14">
        <v>155</v>
      </c>
      <c r="HO43" s="14">
        <v>0</v>
      </c>
      <c r="HP43" s="14">
        <v>16</v>
      </c>
      <c r="HQ43" s="14">
        <v>18</v>
      </c>
      <c r="HR43" s="14">
        <v>22</v>
      </c>
      <c r="HS43" s="14">
        <v>31</v>
      </c>
      <c r="HT43" s="14">
        <v>20</v>
      </c>
      <c r="HU43" s="14">
        <v>436</v>
      </c>
      <c r="HV43" s="14">
        <v>130</v>
      </c>
      <c r="HW43" s="14">
        <v>818</v>
      </c>
      <c r="HX43" s="14">
        <v>813</v>
      </c>
      <c r="HY43" s="14">
        <v>846</v>
      </c>
      <c r="HZ43" s="14">
        <v>881</v>
      </c>
      <c r="IA43" s="26">
        <v>326</v>
      </c>
      <c r="IB43" s="26">
        <v>881</v>
      </c>
      <c r="IC43" s="26">
        <v>1207</v>
      </c>
      <c r="ID43" s="26">
        <v>750</v>
      </c>
      <c r="IE43" s="26">
        <v>1925</v>
      </c>
      <c r="IF43" s="26">
        <v>247</v>
      </c>
      <c r="IG43" s="26">
        <v>82</v>
      </c>
      <c r="IH43" s="26">
        <v>102</v>
      </c>
      <c r="II43" s="26">
        <v>125</v>
      </c>
      <c r="IJ43" s="26">
        <v>405</v>
      </c>
      <c r="IK43" s="26">
        <v>210</v>
      </c>
      <c r="IL43" s="26">
        <v>1969</v>
      </c>
      <c r="IM43" s="26">
        <v>997</v>
      </c>
      <c r="IN43" s="30">
        <f t="shared" si="13"/>
        <v>0</v>
      </c>
      <c r="IO43" s="30">
        <f t="shared" si="14"/>
        <v>2.2701475595913734E-3</v>
      </c>
      <c r="IP43" s="30">
        <f t="shared" si="15"/>
        <v>2.043132803632236E-2</v>
      </c>
      <c r="IQ43" s="30">
        <f t="shared" si="16"/>
        <v>1.1350737797956867E-3</v>
      </c>
      <c r="IR43" s="30">
        <f t="shared" si="17"/>
        <v>4.1997729852440407E-2</v>
      </c>
      <c r="IS43" s="30">
        <f t="shared" si="18"/>
        <v>0.17480136208853575</v>
      </c>
      <c r="IT43" s="30">
        <f t="shared" si="19"/>
        <v>1.1350737797956867E-3</v>
      </c>
      <c r="IU43" s="30">
        <f t="shared" si="20"/>
        <v>2.2701475595913734E-3</v>
      </c>
      <c r="IV43" s="30">
        <f t="shared" si="21"/>
        <v>0</v>
      </c>
      <c r="IW43" s="30">
        <f t="shared" si="22"/>
        <v>0.40181611804767309</v>
      </c>
      <c r="IX43" s="30">
        <f t="shared" si="23"/>
        <v>0.24063564131668558</v>
      </c>
      <c r="IY43" s="30">
        <f t="shared" si="24"/>
        <v>0.11350737797956867</v>
      </c>
      <c r="IZ43" s="14">
        <v>27</v>
      </c>
      <c r="JA43" s="14">
        <v>30</v>
      </c>
      <c r="JB43" s="14">
        <f t="shared" si="25"/>
        <v>15.456140350877194</v>
      </c>
    </row>
    <row r="44" spans="1:262" s="26" customFormat="1" x14ac:dyDescent="0.2">
      <c r="A44" s="37">
        <v>18</v>
      </c>
      <c r="B44" s="47" t="s">
        <v>227</v>
      </c>
      <c r="C44" s="19">
        <v>4</v>
      </c>
      <c r="D44" s="19">
        <v>7</v>
      </c>
      <c r="E44" s="14">
        <v>5</v>
      </c>
      <c r="F44" s="14">
        <v>9</v>
      </c>
      <c r="G44" s="14">
        <v>4</v>
      </c>
      <c r="H44" s="14">
        <v>9</v>
      </c>
      <c r="I44" s="14">
        <v>13</v>
      </c>
      <c r="J44" s="14">
        <v>6</v>
      </c>
      <c r="K44" s="14">
        <v>61</v>
      </c>
      <c r="L44" s="14">
        <v>1</v>
      </c>
      <c r="M44" s="14">
        <v>0</v>
      </c>
      <c r="N44" s="14">
        <v>0</v>
      </c>
      <c r="O44" s="14">
        <v>0</v>
      </c>
      <c r="P44" s="14">
        <v>0</v>
      </c>
      <c r="Q44" s="14">
        <v>6</v>
      </c>
      <c r="R44" s="14">
        <v>18</v>
      </c>
      <c r="S44" s="14">
        <v>7</v>
      </c>
      <c r="T44" s="14">
        <v>5</v>
      </c>
      <c r="U44" s="14">
        <v>13</v>
      </c>
      <c r="V44" s="14">
        <v>17</v>
      </c>
      <c r="W44" s="14">
        <v>12</v>
      </c>
      <c r="X44" s="14">
        <v>11</v>
      </c>
      <c r="Y44" s="14">
        <v>12</v>
      </c>
      <c r="Z44" s="14">
        <v>23</v>
      </c>
      <c r="AA44" s="14">
        <v>13</v>
      </c>
      <c r="AB44" s="14">
        <v>39</v>
      </c>
      <c r="AC44" s="14">
        <v>4</v>
      </c>
      <c r="AD44" s="14">
        <v>0</v>
      </c>
      <c r="AE44" s="14">
        <v>0</v>
      </c>
      <c r="AF44" s="14">
        <v>0</v>
      </c>
      <c r="AG44" s="14">
        <v>0</v>
      </c>
      <c r="AH44" s="14">
        <v>6</v>
      </c>
      <c r="AI44" s="14">
        <v>31</v>
      </c>
      <c r="AJ44" s="14">
        <v>17</v>
      </c>
      <c r="AK44" s="14">
        <v>35</v>
      </c>
      <c r="AL44" s="14">
        <v>45</v>
      </c>
      <c r="AM44" s="14">
        <v>36</v>
      </c>
      <c r="AN44" s="14">
        <v>32</v>
      </c>
      <c r="AO44" s="14">
        <v>26</v>
      </c>
      <c r="AP44" s="14">
        <v>31</v>
      </c>
      <c r="AQ44" s="14">
        <v>57</v>
      </c>
      <c r="AR44" s="14">
        <v>33</v>
      </c>
      <c r="AS44" s="14">
        <v>101</v>
      </c>
      <c r="AT44" s="14">
        <v>5</v>
      </c>
      <c r="AU44" s="14">
        <v>0</v>
      </c>
      <c r="AV44" s="14">
        <v>0</v>
      </c>
      <c r="AW44" s="14">
        <v>0</v>
      </c>
      <c r="AX44" s="14">
        <v>0</v>
      </c>
      <c r="AY44" s="14">
        <v>19</v>
      </c>
      <c r="AZ44" s="14">
        <v>140</v>
      </c>
      <c r="BA44" s="14">
        <v>38</v>
      </c>
      <c r="BB44" s="14">
        <v>14</v>
      </c>
      <c r="BC44" s="14">
        <v>17</v>
      </c>
      <c r="BD44" s="14">
        <v>29</v>
      </c>
      <c r="BE44" s="14">
        <v>32</v>
      </c>
      <c r="BF44" s="14">
        <v>1</v>
      </c>
      <c r="BG44" s="14">
        <v>31</v>
      </c>
      <c r="BH44" s="14">
        <v>32</v>
      </c>
      <c r="BI44" s="14">
        <v>21</v>
      </c>
      <c r="BJ44" s="14">
        <v>65</v>
      </c>
      <c r="BK44" s="14">
        <v>11</v>
      </c>
      <c r="BL44" s="14">
        <v>3</v>
      </c>
      <c r="BM44" s="14">
        <v>0</v>
      </c>
      <c r="BN44" s="14">
        <v>12</v>
      </c>
      <c r="BO44" s="14">
        <v>32</v>
      </c>
      <c r="BP44" s="14">
        <v>0</v>
      </c>
      <c r="BQ44" s="14">
        <v>18</v>
      </c>
      <c r="BR44" s="14">
        <v>32</v>
      </c>
      <c r="BS44" s="14">
        <v>0</v>
      </c>
      <c r="BT44" s="14">
        <v>0</v>
      </c>
      <c r="BU44" s="14">
        <v>0</v>
      </c>
      <c r="BV44" s="14">
        <v>0</v>
      </c>
      <c r="BW44" s="14">
        <v>21</v>
      </c>
      <c r="BX44" s="14">
        <v>21</v>
      </c>
      <c r="BY44" s="14">
        <v>24</v>
      </c>
      <c r="BZ44" s="14">
        <v>24</v>
      </c>
      <c r="CA44" s="14">
        <v>0</v>
      </c>
      <c r="CB44" s="14">
        <v>23</v>
      </c>
      <c r="CC44" s="14">
        <v>23</v>
      </c>
      <c r="CD44" s="14">
        <v>9</v>
      </c>
      <c r="CE44" s="14">
        <v>7</v>
      </c>
      <c r="CF44" s="14">
        <v>10</v>
      </c>
      <c r="CG44" s="14">
        <v>0</v>
      </c>
      <c r="CH44" s="14">
        <v>0</v>
      </c>
      <c r="CI44" s="14">
        <v>0</v>
      </c>
      <c r="CJ44" s="14">
        <v>0</v>
      </c>
      <c r="CK44" s="14">
        <v>4</v>
      </c>
      <c r="CL44" s="14">
        <v>28</v>
      </c>
      <c r="CM44" s="14">
        <v>19</v>
      </c>
      <c r="CN44" s="14">
        <v>0</v>
      </c>
      <c r="CO44" s="14">
        <v>0</v>
      </c>
      <c r="CP44" s="14">
        <v>1</v>
      </c>
      <c r="CQ44" s="14">
        <v>0</v>
      </c>
      <c r="CR44" s="14">
        <v>177</v>
      </c>
      <c r="CS44" s="14">
        <v>124</v>
      </c>
      <c r="CT44" s="14">
        <v>87</v>
      </c>
      <c r="CU44" s="14">
        <v>95</v>
      </c>
      <c r="CV44" s="14">
        <v>17</v>
      </c>
      <c r="CW44" s="14">
        <v>93</v>
      </c>
      <c r="CX44" s="14">
        <v>110</v>
      </c>
      <c r="CY44" s="14">
        <v>75</v>
      </c>
      <c r="CZ44" s="14">
        <v>119</v>
      </c>
      <c r="DA44" s="14">
        <v>25</v>
      </c>
      <c r="DB44" s="14">
        <v>0</v>
      </c>
      <c r="DC44" s="14">
        <v>0</v>
      </c>
      <c r="DD44" s="14">
        <v>0</v>
      </c>
      <c r="DE44" s="14">
        <v>0</v>
      </c>
      <c r="DF44" s="14">
        <v>10</v>
      </c>
      <c r="DG44" s="14">
        <v>470</v>
      </c>
      <c r="DH44" s="14">
        <v>100</v>
      </c>
      <c r="DI44" s="14">
        <v>7</v>
      </c>
      <c r="DJ44" s="14">
        <v>4</v>
      </c>
      <c r="DK44" s="14">
        <v>11</v>
      </c>
      <c r="DL44" s="14">
        <v>12</v>
      </c>
      <c r="DM44" s="14">
        <v>2</v>
      </c>
      <c r="DN44" s="14">
        <v>12</v>
      </c>
      <c r="DO44" s="14">
        <v>14</v>
      </c>
      <c r="DP44" s="14">
        <v>7</v>
      </c>
      <c r="DQ44" s="14">
        <v>8</v>
      </c>
      <c r="DR44" s="14">
        <v>2</v>
      </c>
      <c r="DS44" s="14">
        <v>0</v>
      </c>
      <c r="DT44" s="14">
        <v>0</v>
      </c>
      <c r="DU44" s="14">
        <v>0</v>
      </c>
      <c r="DV44" s="14">
        <v>0</v>
      </c>
      <c r="DW44" s="14">
        <v>5</v>
      </c>
      <c r="DX44" s="14">
        <v>13</v>
      </c>
      <c r="DY44" s="14">
        <v>9</v>
      </c>
      <c r="DZ44" s="14">
        <v>5</v>
      </c>
      <c r="EA44" s="14">
        <v>10</v>
      </c>
      <c r="EB44" s="14">
        <v>9</v>
      </c>
      <c r="EC44" s="14">
        <v>9</v>
      </c>
      <c r="ED44" s="14">
        <v>7</v>
      </c>
      <c r="EE44" s="14">
        <v>9</v>
      </c>
      <c r="EF44" s="14">
        <v>16</v>
      </c>
      <c r="EG44" s="14">
        <v>6</v>
      </c>
      <c r="EH44" s="14">
        <v>12</v>
      </c>
      <c r="EI44" s="14">
        <v>2</v>
      </c>
      <c r="EJ44" s="14">
        <v>0</v>
      </c>
      <c r="EK44" s="14">
        <v>0</v>
      </c>
      <c r="EL44" s="14">
        <v>0</v>
      </c>
      <c r="EM44" s="14">
        <v>0</v>
      </c>
      <c r="EN44" s="14">
        <v>8</v>
      </c>
      <c r="EO44" s="14">
        <v>31</v>
      </c>
      <c r="EP44" s="14">
        <v>8</v>
      </c>
      <c r="EQ44" s="14">
        <v>2</v>
      </c>
      <c r="ER44" s="14">
        <v>4</v>
      </c>
      <c r="ES44" s="14">
        <v>7</v>
      </c>
      <c r="ET44" s="14">
        <v>1</v>
      </c>
      <c r="EU44" s="14">
        <v>1</v>
      </c>
      <c r="EV44" s="14">
        <v>1</v>
      </c>
      <c r="EW44" s="14">
        <v>2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2</v>
      </c>
      <c r="FF44" s="14">
        <v>15</v>
      </c>
      <c r="FG44" s="14">
        <v>0</v>
      </c>
      <c r="FH44" s="14">
        <v>23</v>
      </c>
      <c r="FI44" s="14">
        <v>18</v>
      </c>
      <c r="FJ44" s="14">
        <v>11</v>
      </c>
      <c r="FK44" s="41">
        <v>9</v>
      </c>
      <c r="FL44" s="14">
        <v>51</v>
      </c>
      <c r="FM44" s="14">
        <v>51</v>
      </c>
      <c r="FN44" s="14">
        <v>52</v>
      </c>
      <c r="FO44" s="41">
        <v>59</v>
      </c>
      <c r="FP44" s="14">
        <v>648</v>
      </c>
      <c r="FQ44" s="14">
        <v>598</v>
      </c>
      <c r="FR44" s="14">
        <v>746</v>
      </c>
      <c r="FS44" s="14">
        <v>1074</v>
      </c>
      <c r="FT44" s="14">
        <v>271</v>
      </c>
      <c r="FU44" s="14">
        <v>1156</v>
      </c>
      <c r="FV44" s="14">
        <v>1427</v>
      </c>
      <c r="FW44" s="14">
        <v>618</v>
      </c>
      <c r="FX44" s="14">
        <v>2120</v>
      </c>
      <c r="FY44" s="14">
        <v>349</v>
      </c>
      <c r="FZ44" s="14">
        <v>86</v>
      </c>
      <c r="GA44" s="14">
        <v>105</v>
      </c>
      <c r="GB44" s="14">
        <v>188</v>
      </c>
      <c r="GC44" s="14">
        <v>287</v>
      </c>
      <c r="GD44" s="14">
        <v>460</v>
      </c>
      <c r="GE44" s="14">
        <v>721</v>
      </c>
      <c r="GF44" s="14">
        <v>967</v>
      </c>
      <c r="GG44" s="14">
        <v>7</v>
      </c>
      <c r="GH44" s="14">
        <v>14</v>
      </c>
      <c r="GI44" s="14">
        <v>7</v>
      </c>
      <c r="GJ44" s="14">
        <v>13</v>
      </c>
      <c r="GK44" s="14">
        <v>14</v>
      </c>
      <c r="GL44" s="14">
        <v>17</v>
      </c>
      <c r="GM44" s="14">
        <v>9</v>
      </c>
      <c r="GN44" s="14">
        <v>11</v>
      </c>
      <c r="GO44" s="14">
        <v>144</v>
      </c>
      <c r="GP44" s="14">
        <v>204</v>
      </c>
      <c r="GQ44" s="14">
        <v>214</v>
      </c>
      <c r="GR44" s="14">
        <v>294</v>
      </c>
      <c r="GS44" s="14">
        <v>39</v>
      </c>
      <c r="GT44" s="14">
        <v>290</v>
      </c>
      <c r="GU44" s="14">
        <v>329</v>
      </c>
      <c r="GV44" s="14">
        <v>280</v>
      </c>
      <c r="GW44" s="14">
        <v>310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49</v>
      </c>
      <c r="HD44" s="14">
        <v>766</v>
      </c>
      <c r="HE44" s="14">
        <v>280</v>
      </c>
      <c r="HF44" s="14">
        <v>141</v>
      </c>
      <c r="HG44" s="14">
        <v>252</v>
      </c>
      <c r="HH44" s="14">
        <v>155</v>
      </c>
      <c r="HI44" s="14">
        <v>96</v>
      </c>
      <c r="HJ44" s="14">
        <v>27</v>
      </c>
      <c r="HK44" s="14">
        <v>94</v>
      </c>
      <c r="HL44" s="14">
        <v>121</v>
      </c>
      <c r="HM44" s="14">
        <v>84</v>
      </c>
      <c r="HN44" s="14">
        <v>96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  <c r="HT44" s="14">
        <v>37</v>
      </c>
      <c r="HU44" s="14">
        <v>1006</v>
      </c>
      <c r="HV44" s="14">
        <v>84</v>
      </c>
      <c r="HW44" s="14">
        <v>1298</v>
      </c>
      <c r="HX44" s="14">
        <v>1399</v>
      </c>
      <c r="HY44" s="14">
        <v>1420</v>
      </c>
      <c r="HZ44" s="14">
        <v>1782</v>
      </c>
      <c r="IA44" s="26">
        <v>406</v>
      </c>
      <c r="IB44" s="26">
        <v>1761</v>
      </c>
      <c r="IC44" s="26">
        <v>2167</v>
      </c>
      <c r="ID44" s="26">
        <v>1152</v>
      </c>
      <c r="IE44" s="26">
        <v>2938</v>
      </c>
      <c r="IF44" s="26">
        <v>409</v>
      </c>
      <c r="IG44" s="26">
        <v>89</v>
      </c>
      <c r="IH44" s="26">
        <v>105</v>
      </c>
      <c r="II44" s="26">
        <v>200</v>
      </c>
      <c r="IJ44" s="26">
        <v>319</v>
      </c>
      <c r="IK44" s="26">
        <v>606</v>
      </c>
      <c r="IL44" s="26">
        <v>3257</v>
      </c>
      <c r="IM44" s="26">
        <v>1561</v>
      </c>
      <c r="IN44" s="30">
        <f t="shared" si="13"/>
        <v>5.1107325383304937E-3</v>
      </c>
      <c r="IO44" s="30">
        <f t="shared" si="14"/>
        <v>6.8143100511073255E-3</v>
      </c>
      <c r="IP44" s="30">
        <f t="shared" si="15"/>
        <v>1.7603634298693924E-2</v>
      </c>
      <c r="IQ44" s="30">
        <f t="shared" si="16"/>
        <v>1.7603634298693924E-2</v>
      </c>
      <c r="IR44" s="30">
        <f t="shared" si="17"/>
        <v>1.306076093128904E-2</v>
      </c>
      <c r="IS44" s="30">
        <f t="shared" si="18"/>
        <v>5.2810902896081771E-2</v>
      </c>
      <c r="IT44" s="30">
        <f t="shared" si="19"/>
        <v>6.8143100511073255E-3</v>
      </c>
      <c r="IU44" s="30">
        <f t="shared" si="20"/>
        <v>5.1107325383304937E-3</v>
      </c>
      <c r="IV44" s="30">
        <f t="shared" si="21"/>
        <v>5.6785917092561046E-4</v>
      </c>
      <c r="IW44" s="30">
        <f t="shared" si="22"/>
        <v>0.65644520159000563</v>
      </c>
      <c r="IX44" s="30">
        <f t="shared" si="23"/>
        <v>0.16467915956842702</v>
      </c>
      <c r="IY44" s="30">
        <f t="shared" si="24"/>
        <v>5.3378762067007382E-2</v>
      </c>
      <c r="IZ44" s="14">
        <v>48</v>
      </c>
      <c r="JA44" s="14">
        <v>7</v>
      </c>
      <c r="JB44" s="14">
        <f t="shared" si="25"/>
        <v>32.018181818181816</v>
      </c>
    </row>
    <row r="45" spans="1:262" s="26" customFormat="1" x14ac:dyDescent="0.2">
      <c r="A45" s="37">
        <v>6.1</v>
      </c>
      <c r="B45" s="47" t="s">
        <v>1777</v>
      </c>
      <c r="C45" s="19">
        <v>21</v>
      </c>
      <c r="D45" s="19">
        <v>9</v>
      </c>
      <c r="E45" s="14">
        <v>5</v>
      </c>
      <c r="F45" s="14">
        <v>6</v>
      </c>
      <c r="G45" s="14">
        <v>9</v>
      </c>
      <c r="H45" s="14">
        <v>6</v>
      </c>
      <c r="I45" s="14">
        <v>15</v>
      </c>
      <c r="J45" s="14">
        <v>2</v>
      </c>
      <c r="K45" s="14">
        <v>15</v>
      </c>
      <c r="L45" s="14">
        <v>1</v>
      </c>
      <c r="M45" s="14">
        <v>0</v>
      </c>
      <c r="N45" s="14">
        <v>0</v>
      </c>
      <c r="O45" s="14">
        <v>2</v>
      </c>
      <c r="P45" s="14">
        <v>18</v>
      </c>
      <c r="Q45" s="14">
        <v>12</v>
      </c>
      <c r="R45" s="14">
        <v>40</v>
      </c>
      <c r="S45" s="14">
        <v>3</v>
      </c>
      <c r="T45" s="14">
        <v>3</v>
      </c>
      <c r="U45" s="14">
        <v>7</v>
      </c>
      <c r="V45" s="14">
        <v>2</v>
      </c>
      <c r="W45" s="14">
        <v>12</v>
      </c>
      <c r="X45" s="14">
        <v>2</v>
      </c>
      <c r="Y45" s="14">
        <v>12</v>
      </c>
      <c r="Z45" s="14">
        <v>14</v>
      </c>
      <c r="AA45" s="14">
        <v>3</v>
      </c>
      <c r="AB45" s="14">
        <v>8</v>
      </c>
      <c r="AC45" s="14">
        <v>2</v>
      </c>
      <c r="AD45" s="14">
        <v>0</v>
      </c>
      <c r="AE45" s="14">
        <v>0</v>
      </c>
      <c r="AF45" s="14">
        <v>5</v>
      </c>
      <c r="AG45" s="14">
        <v>21</v>
      </c>
      <c r="AH45" s="14">
        <v>9</v>
      </c>
      <c r="AI45" s="14">
        <v>60</v>
      </c>
      <c r="AJ45" s="14">
        <v>5</v>
      </c>
      <c r="AK45" s="14">
        <v>54</v>
      </c>
      <c r="AL45" s="14">
        <v>45</v>
      </c>
      <c r="AM45" s="14">
        <v>47</v>
      </c>
      <c r="AN45" s="14">
        <v>34</v>
      </c>
      <c r="AO45" s="14">
        <v>16</v>
      </c>
      <c r="AP45" s="14">
        <v>34</v>
      </c>
      <c r="AQ45" s="14">
        <v>50</v>
      </c>
      <c r="AR45" s="14">
        <v>5</v>
      </c>
      <c r="AS45" s="14">
        <v>28</v>
      </c>
      <c r="AT45" s="14">
        <v>8</v>
      </c>
      <c r="AU45" s="14">
        <v>5</v>
      </c>
      <c r="AV45" s="14">
        <v>7</v>
      </c>
      <c r="AW45" s="14">
        <v>8</v>
      </c>
      <c r="AX45" s="14">
        <v>22</v>
      </c>
      <c r="AY45" s="14">
        <v>37</v>
      </c>
      <c r="AZ45" s="14">
        <v>149</v>
      </c>
      <c r="BA45" s="14">
        <v>13</v>
      </c>
      <c r="BB45" s="14">
        <v>7</v>
      </c>
      <c r="BC45" s="14">
        <v>7</v>
      </c>
      <c r="BD45" s="14">
        <v>8</v>
      </c>
      <c r="BE45" s="14">
        <v>4</v>
      </c>
      <c r="BF45" s="14">
        <v>0</v>
      </c>
      <c r="BG45" s="14">
        <v>4</v>
      </c>
      <c r="BH45" s="14">
        <v>4</v>
      </c>
      <c r="BI45" s="14">
        <v>3</v>
      </c>
      <c r="BJ45" s="14">
        <v>16</v>
      </c>
      <c r="BK45" s="14">
        <v>1</v>
      </c>
      <c r="BL45" s="14">
        <v>1</v>
      </c>
      <c r="BM45" s="14">
        <v>7</v>
      </c>
      <c r="BN45" s="14">
        <v>1</v>
      </c>
      <c r="BO45" s="14">
        <v>8</v>
      </c>
      <c r="BP45" s="14">
        <v>0</v>
      </c>
      <c r="BQ45" s="14">
        <v>9</v>
      </c>
      <c r="BR45" s="14">
        <v>4</v>
      </c>
      <c r="BS45" s="14">
        <v>0</v>
      </c>
      <c r="BT45" s="14">
        <v>0</v>
      </c>
      <c r="BU45" s="14">
        <v>0</v>
      </c>
      <c r="BV45" s="14">
        <v>0</v>
      </c>
      <c r="BW45" s="14">
        <v>39</v>
      </c>
      <c r="BX45" s="14">
        <v>35</v>
      </c>
      <c r="BY45" s="14">
        <v>46</v>
      </c>
      <c r="BZ45" s="14">
        <v>26</v>
      </c>
      <c r="CA45" s="14">
        <v>0</v>
      </c>
      <c r="CB45" s="14">
        <v>26</v>
      </c>
      <c r="CC45" s="14">
        <v>26</v>
      </c>
      <c r="CD45" s="14">
        <v>14</v>
      </c>
      <c r="CE45" s="14">
        <v>21</v>
      </c>
      <c r="CF45" s="14">
        <v>6</v>
      </c>
      <c r="CG45" s="14">
        <v>3</v>
      </c>
      <c r="CH45" s="14">
        <v>3</v>
      </c>
      <c r="CI45" s="14">
        <v>12</v>
      </c>
      <c r="CJ45" s="14">
        <v>14</v>
      </c>
      <c r="CK45" s="14">
        <v>6</v>
      </c>
      <c r="CL45" s="14">
        <v>266</v>
      </c>
      <c r="CM45" s="14">
        <v>20</v>
      </c>
      <c r="CN45" s="14">
        <v>1</v>
      </c>
      <c r="CO45" s="14">
        <v>4</v>
      </c>
      <c r="CP45" s="14">
        <v>2</v>
      </c>
      <c r="CQ45" s="14">
        <v>0</v>
      </c>
      <c r="CR45" s="14">
        <v>136</v>
      </c>
      <c r="CS45" s="14">
        <v>142</v>
      </c>
      <c r="CT45" s="14">
        <v>146</v>
      </c>
      <c r="CU45" s="14">
        <v>117</v>
      </c>
      <c r="CV45" s="14">
        <v>0</v>
      </c>
      <c r="CW45" s="14">
        <v>117</v>
      </c>
      <c r="CX45" s="14">
        <v>117</v>
      </c>
      <c r="CY45" s="14">
        <v>75</v>
      </c>
      <c r="CZ45" s="14">
        <v>194</v>
      </c>
      <c r="DA45" s="14">
        <v>29</v>
      </c>
      <c r="DB45" s="14">
        <v>3</v>
      </c>
      <c r="DC45" s="14">
        <v>3</v>
      </c>
      <c r="DD45" s="14">
        <v>25</v>
      </c>
      <c r="DE45" s="14">
        <v>80</v>
      </c>
      <c r="DF45" s="14">
        <v>13</v>
      </c>
      <c r="DG45" s="14">
        <v>1289</v>
      </c>
      <c r="DH45" s="14">
        <v>104</v>
      </c>
      <c r="DI45" s="14">
        <v>114</v>
      </c>
      <c r="DJ45" s="14">
        <v>136</v>
      </c>
      <c r="DK45" s="14">
        <v>119</v>
      </c>
      <c r="DL45" s="14">
        <v>100</v>
      </c>
      <c r="DM45" s="14">
        <v>0</v>
      </c>
      <c r="DN45" s="14">
        <v>100</v>
      </c>
      <c r="DO45" s="14">
        <v>100</v>
      </c>
      <c r="DP45" s="14">
        <v>54</v>
      </c>
      <c r="DQ45" s="14">
        <v>135</v>
      </c>
      <c r="DR45" s="14">
        <v>33</v>
      </c>
      <c r="DS45" s="14">
        <v>0</v>
      </c>
      <c r="DT45" s="14">
        <v>0</v>
      </c>
      <c r="DU45" s="14">
        <v>0</v>
      </c>
      <c r="DV45" s="14">
        <v>0</v>
      </c>
      <c r="DW45" s="14">
        <v>13</v>
      </c>
      <c r="DX45" s="14">
        <v>250</v>
      </c>
      <c r="DY45" s="14">
        <v>87</v>
      </c>
      <c r="DZ45" s="14">
        <v>14</v>
      </c>
      <c r="EA45" s="14">
        <v>8</v>
      </c>
      <c r="EB45" s="14">
        <v>6</v>
      </c>
      <c r="EC45" s="14">
        <v>5</v>
      </c>
      <c r="ED45" s="14">
        <v>2</v>
      </c>
      <c r="EE45" s="14">
        <v>5</v>
      </c>
      <c r="EF45" s="14">
        <v>7</v>
      </c>
      <c r="EG45" s="14">
        <v>2</v>
      </c>
      <c r="EH45" s="14">
        <v>4</v>
      </c>
      <c r="EI45" s="14">
        <v>2</v>
      </c>
      <c r="EJ45" s="14">
        <v>0</v>
      </c>
      <c r="EK45" s="14">
        <v>0</v>
      </c>
      <c r="EL45" s="14">
        <v>0</v>
      </c>
      <c r="EM45" s="14">
        <v>0</v>
      </c>
      <c r="EN45" s="14">
        <v>3</v>
      </c>
      <c r="EO45" s="14">
        <v>15</v>
      </c>
      <c r="EP45" s="14">
        <v>4</v>
      </c>
      <c r="EQ45" s="14">
        <v>7</v>
      </c>
      <c r="ER45" s="14">
        <v>3</v>
      </c>
      <c r="ES45" s="14">
        <v>6</v>
      </c>
      <c r="ET45" s="14">
        <v>6</v>
      </c>
      <c r="EU45" s="14">
        <v>0</v>
      </c>
      <c r="EV45" s="14">
        <v>6</v>
      </c>
      <c r="EW45" s="14">
        <v>6</v>
      </c>
      <c r="EX45" s="14">
        <v>4</v>
      </c>
      <c r="EY45" s="14">
        <v>28</v>
      </c>
      <c r="EZ45" s="14">
        <v>1</v>
      </c>
      <c r="FA45" s="14">
        <v>0</v>
      </c>
      <c r="FB45" s="14">
        <v>0</v>
      </c>
      <c r="FC45" s="14">
        <v>0</v>
      </c>
      <c r="FD45" s="14">
        <v>0</v>
      </c>
      <c r="FE45" s="14">
        <v>1</v>
      </c>
      <c r="FF45" s="14">
        <v>18</v>
      </c>
      <c r="FG45" s="14">
        <v>5</v>
      </c>
      <c r="FH45" s="14">
        <v>30</v>
      </c>
      <c r="FI45" s="14">
        <v>28</v>
      </c>
      <c r="FJ45" s="14">
        <v>25</v>
      </c>
      <c r="FK45" s="41">
        <v>16</v>
      </c>
      <c r="FL45" s="14">
        <v>57</v>
      </c>
      <c r="FM45" s="14">
        <v>41</v>
      </c>
      <c r="FN45" s="14">
        <v>38</v>
      </c>
      <c r="FO45" s="41">
        <v>29</v>
      </c>
      <c r="FP45" s="14">
        <v>1447</v>
      </c>
      <c r="FQ45" s="14">
        <v>1323</v>
      </c>
      <c r="FR45" s="14">
        <v>1248</v>
      </c>
      <c r="FS45" s="14">
        <v>985</v>
      </c>
      <c r="FT45" s="14">
        <v>15</v>
      </c>
      <c r="FU45" s="14">
        <v>1052</v>
      </c>
      <c r="FV45" s="14">
        <v>1067</v>
      </c>
      <c r="FW45" s="14">
        <v>594</v>
      </c>
      <c r="FX45" s="14">
        <v>2697</v>
      </c>
      <c r="FY45" s="14">
        <v>318</v>
      </c>
      <c r="FZ45" s="14">
        <v>73</v>
      </c>
      <c r="GA45" s="14">
        <v>125</v>
      </c>
      <c r="GB45" s="14">
        <v>725</v>
      </c>
      <c r="GC45" s="14">
        <v>3568</v>
      </c>
      <c r="GD45" s="14">
        <v>155</v>
      </c>
      <c r="GE45" s="14">
        <v>2097</v>
      </c>
      <c r="GF45" s="14">
        <v>912</v>
      </c>
      <c r="GG45" s="14">
        <v>6</v>
      </c>
      <c r="GH45" s="14">
        <v>8</v>
      </c>
      <c r="GI45" s="14">
        <v>9</v>
      </c>
      <c r="GJ45" s="14">
        <v>19</v>
      </c>
      <c r="GK45" s="14">
        <v>7</v>
      </c>
      <c r="GL45" s="14">
        <v>2</v>
      </c>
      <c r="GM45" s="14">
        <v>4</v>
      </c>
      <c r="GN45" s="14">
        <v>3</v>
      </c>
      <c r="GO45" s="14">
        <v>119</v>
      </c>
      <c r="GP45" s="14">
        <v>234</v>
      </c>
      <c r="GQ45" s="14">
        <v>237</v>
      </c>
      <c r="GR45" s="14">
        <v>288</v>
      </c>
      <c r="GS45" s="14">
        <v>0</v>
      </c>
      <c r="GT45" s="14">
        <v>288</v>
      </c>
      <c r="GU45" s="14">
        <v>288</v>
      </c>
      <c r="GV45" s="14">
        <v>270</v>
      </c>
      <c r="GW45" s="14">
        <v>316</v>
      </c>
      <c r="GX45" s="14">
        <v>0</v>
      </c>
      <c r="GY45" s="14">
        <v>28</v>
      </c>
      <c r="GZ45" s="14">
        <v>29</v>
      </c>
      <c r="HA45" s="14">
        <v>45</v>
      </c>
      <c r="HB45" s="14">
        <v>68</v>
      </c>
      <c r="HC45" s="14">
        <v>18</v>
      </c>
      <c r="HD45" s="14">
        <v>604</v>
      </c>
      <c r="HE45" s="14">
        <v>270</v>
      </c>
      <c r="HF45" s="14">
        <v>1</v>
      </c>
      <c r="HG45" s="14">
        <v>8</v>
      </c>
      <c r="HH45" s="14">
        <v>2</v>
      </c>
      <c r="HI45" s="14">
        <v>2</v>
      </c>
      <c r="HJ45" s="14">
        <v>0</v>
      </c>
      <c r="HK45" s="14">
        <v>2</v>
      </c>
      <c r="HL45" s="14">
        <v>2</v>
      </c>
      <c r="HM45" s="14">
        <v>2</v>
      </c>
      <c r="HN45" s="14">
        <v>4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65</v>
      </c>
      <c r="HV45" s="14">
        <v>2</v>
      </c>
      <c r="HW45" s="14">
        <v>2063</v>
      </c>
      <c r="HX45" s="14">
        <v>2040</v>
      </c>
      <c r="HY45" s="14">
        <v>1950</v>
      </c>
      <c r="HZ45" s="14">
        <v>1652</v>
      </c>
      <c r="IA45" s="26">
        <v>44</v>
      </c>
      <c r="IB45" s="26">
        <v>1652</v>
      </c>
      <c r="IC45" s="26">
        <v>1696</v>
      </c>
      <c r="ID45" s="26">
        <v>1028</v>
      </c>
      <c r="IE45" s="26">
        <v>3466</v>
      </c>
      <c r="IF45" s="26">
        <v>401</v>
      </c>
      <c r="IG45" s="26">
        <v>113</v>
      </c>
      <c r="IH45" s="26">
        <v>174</v>
      </c>
      <c r="II45" s="26">
        <v>823</v>
      </c>
      <c r="IJ45" s="26">
        <v>3799</v>
      </c>
      <c r="IK45" s="26">
        <v>267</v>
      </c>
      <c r="IL45" s="26">
        <v>4862</v>
      </c>
      <c r="IM45" s="26">
        <v>1429</v>
      </c>
      <c r="IN45" s="30">
        <f t="shared" si="13"/>
        <v>3.6319612590799033E-3</v>
      </c>
      <c r="IO45" s="30">
        <f t="shared" si="14"/>
        <v>7.2639225181598066E-3</v>
      </c>
      <c r="IP45" s="30">
        <f t="shared" si="15"/>
        <v>2.0581113801452784E-2</v>
      </c>
      <c r="IQ45" s="30">
        <f t="shared" si="16"/>
        <v>2.4213075060532689E-3</v>
      </c>
      <c r="IR45" s="30">
        <f t="shared" si="17"/>
        <v>1.5738498789346248E-2</v>
      </c>
      <c r="IS45" s="30">
        <f t="shared" si="18"/>
        <v>7.0823244552058115E-2</v>
      </c>
      <c r="IT45" s="30">
        <f t="shared" si="19"/>
        <v>6.0532687651331719E-2</v>
      </c>
      <c r="IU45" s="30">
        <f t="shared" si="20"/>
        <v>3.0266343825665859E-3</v>
      </c>
      <c r="IV45" s="30">
        <f t="shared" si="21"/>
        <v>3.6319612590799033E-3</v>
      </c>
      <c r="IW45" s="30">
        <f t="shared" si="22"/>
        <v>0.63680387409200967</v>
      </c>
      <c r="IX45" s="30">
        <f t="shared" si="23"/>
        <v>0.17433414043583534</v>
      </c>
      <c r="IY45" s="30">
        <f t="shared" si="24"/>
        <v>1.2106537530266344E-3</v>
      </c>
      <c r="IZ45" s="14">
        <v>125</v>
      </c>
      <c r="JA45" s="14">
        <v>4</v>
      </c>
      <c r="JB45" s="14">
        <f t="shared" si="25"/>
        <v>12.806201550387597</v>
      </c>
    </row>
    <row r="46" spans="1:262" s="26" customFormat="1" x14ac:dyDescent="0.2">
      <c r="A46" s="37">
        <v>9</v>
      </c>
      <c r="B46" s="47" t="s">
        <v>233</v>
      </c>
      <c r="C46" s="19">
        <v>3</v>
      </c>
      <c r="D46" s="19">
        <v>5</v>
      </c>
      <c r="E46" s="14">
        <v>2</v>
      </c>
      <c r="F46" s="14">
        <v>2</v>
      </c>
      <c r="G46" s="14">
        <v>4</v>
      </c>
      <c r="H46" s="14">
        <v>2</v>
      </c>
      <c r="I46" s="14">
        <v>6</v>
      </c>
      <c r="J46" s="14">
        <v>2</v>
      </c>
      <c r="K46" s="14">
        <v>18</v>
      </c>
      <c r="L46" s="14">
        <v>2</v>
      </c>
      <c r="M46" s="14">
        <v>8</v>
      </c>
      <c r="N46" s="14">
        <v>9</v>
      </c>
      <c r="O46" s="14">
        <v>10</v>
      </c>
      <c r="P46" s="14">
        <v>11</v>
      </c>
      <c r="Q46" s="14">
        <v>2</v>
      </c>
      <c r="R46" s="14">
        <v>2</v>
      </c>
      <c r="S46" s="14">
        <v>4</v>
      </c>
      <c r="T46" s="14">
        <v>4</v>
      </c>
      <c r="U46" s="14">
        <v>4</v>
      </c>
      <c r="V46" s="14">
        <v>9</v>
      </c>
      <c r="W46" s="14">
        <v>0</v>
      </c>
      <c r="X46" s="14">
        <v>1</v>
      </c>
      <c r="Y46" s="14">
        <v>0</v>
      </c>
      <c r="Z46" s="14">
        <v>1</v>
      </c>
      <c r="AA46" s="14">
        <v>0</v>
      </c>
      <c r="AB46" s="14">
        <v>0</v>
      </c>
      <c r="AC46" s="14">
        <v>1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1</v>
      </c>
      <c r="AK46" s="14">
        <v>44</v>
      </c>
      <c r="AL46" s="14">
        <v>45</v>
      </c>
      <c r="AM46" s="14">
        <v>33</v>
      </c>
      <c r="AN46" s="14">
        <v>28</v>
      </c>
      <c r="AO46" s="14">
        <v>38</v>
      </c>
      <c r="AP46" s="14">
        <v>28</v>
      </c>
      <c r="AQ46" s="14">
        <v>66</v>
      </c>
      <c r="AR46" s="14">
        <v>22</v>
      </c>
      <c r="AS46" s="14">
        <v>61</v>
      </c>
      <c r="AT46" s="14">
        <v>26</v>
      </c>
      <c r="AU46" s="14">
        <v>0</v>
      </c>
      <c r="AV46" s="14">
        <v>0</v>
      </c>
      <c r="AW46" s="14">
        <v>0</v>
      </c>
      <c r="AX46" s="14">
        <v>0</v>
      </c>
      <c r="AY46" s="14">
        <v>18</v>
      </c>
      <c r="AZ46" s="14">
        <v>22</v>
      </c>
      <c r="BA46" s="14">
        <v>48</v>
      </c>
      <c r="BB46" s="14">
        <v>5</v>
      </c>
      <c r="BC46" s="14">
        <v>2</v>
      </c>
      <c r="BD46" s="14">
        <v>1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1</v>
      </c>
      <c r="BT46" s="14">
        <v>0</v>
      </c>
      <c r="BU46" s="14">
        <v>0</v>
      </c>
      <c r="BV46" s="14">
        <v>0</v>
      </c>
      <c r="BW46" s="14">
        <v>100</v>
      </c>
      <c r="BX46" s="14">
        <v>72</v>
      </c>
      <c r="BY46" s="14">
        <v>73</v>
      </c>
      <c r="BZ46" s="14">
        <v>83</v>
      </c>
      <c r="CA46" s="14">
        <v>7</v>
      </c>
      <c r="CB46" s="14">
        <v>83</v>
      </c>
      <c r="CC46" s="14">
        <v>90</v>
      </c>
      <c r="CD46" s="14">
        <v>44</v>
      </c>
      <c r="CE46" s="14">
        <v>51</v>
      </c>
      <c r="CF46" s="14">
        <v>36</v>
      </c>
      <c r="CG46" s="14">
        <v>0</v>
      </c>
      <c r="CH46" s="14">
        <v>0</v>
      </c>
      <c r="CI46" s="14">
        <v>0</v>
      </c>
      <c r="CJ46" s="14">
        <v>0</v>
      </c>
      <c r="CK46" s="14">
        <v>10</v>
      </c>
      <c r="CL46" s="14">
        <v>44</v>
      </c>
      <c r="CM46" s="14">
        <v>80</v>
      </c>
      <c r="CN46" s="14">
        <v>2</v>
      </c>
      <c r="CO46" s="14">
        <v>0</v>
      </c>
      <c r="CP46" s="14">
        <v>0</v>
      </c>
      <c r="CQ46" s="14">
        <v>0</v>
      </c>
      <c r="CR46" s="14">
        <v>176</v>
      </c>
      <c r="CS46" s="14">
        <v>180</v>
      </c>
      <c r="CT46" s="14">
        <v>212</v>
      </c>
      <c r="CU46" s="14">
        <v>203</v>
      </c>
      <c r="CV46" s="14">
        <v>47</v>
      </c>
      <c r="CW46" s="14">
        <v>203</v>
      </c>
      <c r="CX46" s="14">
        <v>250</v>
      </c>
      <c r="CY46" s="14">
        <v>89</v>
      </c>
      <c r="CZ46" s="14">
        <v>142</v>
      </c>
      <c r="DA46" s="14">
        <v>147</v>
      </c>
      <c r="DB46" s="14">
        <v>0</v>
      </c>
      <c r="DC46" s="14">
        <v>0</v>
      </c>
      <c r="DD46" s="14">
        <v>0</v>
      </c>
      <c r="DE46" s="14">
        <v>0</v>
      </c>
      <c r="DF46" s="14">
        <v>14</v>
      </c>
      <c r="DG46" s="14">
        <v>89</v>
      </c>
      <c r="DH46" s="14">
        <v>236</v>
      </c>
      <c r="DI46" s="14">
        <v>1</v>
      </c>
      <c r="DJ46" s="14">
        <v>1</v>
      </c>
      <c r="DK46" s="14">
        <v>5</v>
      </c>
      <c r="DL46" s="14">
        <v>2</v>
      </c>
      <c r="DM46" s="14">
        <v>3</v>
      </c>
      <c r="DN46" s="14">
        <v>2</v>
      </c>
      <c r="DO46" s="14">
        <v>5</v>
      </c>
      <c r="DP46" s="14">
        <v>3</v>
      </c>
      <c r="DQ46" s="14">
        <v>11</v>
      </c>
      <c r="DR46" s="14">
        <v>2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3</v>
      </c>
      <c r="DY46" s="14">
        <v>5</v>
      </c>
      <c r="DZ46" s="14">
        <v>11</v>
      </c>
      <c r="EA46" s="14">
        <v>17</v>
      </c>
      <c r="EB46" s="14">
        <v>21</v>
      </c>
      <c r="EC46" s="14">
        <v>9</v>
      </c>
      <c r="ED46" s="14">
        <v>10</v>
      </c>
      <c r="EE46" s="14">
        <v>9</v>
      </c>
      <c r="EF46" s="14">
        <v>19</v>
      </c>
      <c r="EG46" s="14">
        <v>7</v>
      </c>
      <c r="EH46" s="14">
        <v>18</v>
      </c>
      <c r="EI46" s="14">
        <v>9</v>
      </c>
      <c r="EJ46" s="14">
        <v>0</v>
      </c>
      <c r="EK46" s="14">
        <v>0</v>
      </c>
      <c r="EL46" s="14">
        <v>0</v>
      </c>
      <c r="EM46" s="14">
        <v>0</v>
      </c>
      <c r="EN46" s="14">
        <v>3</v>
      </c>
      <c r="EO46" s="14">
        <v>7</v>
      </c>
      <c r="EP46" s="14">
        <v>16</v>
      </c>
      <c r="EQ46" s="14">
        <v>11</v>
      </c>
      <c r="ER46" s="14">
        <v>0</v>
      </c>
      <c r="ES46" s="14">
        <v>4</v>
      </c>
      <c r="ET46" s="14">
        <v>2</v>
      </c>
      <c r="EU46" s="14">
        <v>3</v>
      </c>
      <c r="EV46" s="14">
        <v>2</v>
      </c>
      <c r="EW46" s="14">
        <v>5</v>
      </c>
      <c r="EX46" s="14">
        <v>4</v>
      </c>
      <c r="EY46" s="14">
        <v>41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1</v>
      </c>
      <c r="FF46" s="14">
        <v>4</v>
      </c>
      <c r="FG46" s="14">
        <v>4</v>
      </c>
      <c r="FH46" s="14">
        <v>20</v>
      </c>
      <c r="FI46" s="14">
        <v>13</v>
      </c>
      <c r="FJ46" s="14">
        <v>38</v>
      </c>
      <c r="FK46" s="41">
        <v>41</v>
      </c>
      <c r="FL46" s="14">
        <v>34</v>
      </c>
      <c r="FM46" s="14">
        <v>51</v>
      </c>
      <c r="FN46" s="14">
        <v>48</v>
      </c>
      <c r="FO46" s="41">
        <v>38</v>
      </c>
      <c r="FP46" s="14">
        <v>1273</v>
      </c>
      <c r="FQ46" s="14">
        <v>1312</v>
      </c>
      <c r="FR46" s="14">
        <v>1279</v>
      </c>
      <c r="FS46" s="14">
        <v>1137</v>
      </c>
      <c r="FT46" s="14">
        <v>295</v>
      </c>
      <c r="FU46" s="14">
        <v>1223</v>
      </c>
      <c r="FV46" s="14">
        <v>1518</v>
      </c>
      <c r="FW46" s="14">
        <v>708</v>
      </c>
      <c r="FX46" s="14">
        <v>2264</v>
      </c>
      <c r="FY46" s="14">
        <v>518</v>
      </c>
      <c r="FZ46" s="14">
        <v>0</v>
      </c>
      <c r="GA46" s="14">
        <v>0</v>
      </c>
      <c r="GB46" s="14">
        <v>2</v>
      </c>
      <c r="GC46" s="14">
        <v>13</v>
      </c>
      <c r="GD46" s="14">
        <v>292</v>
      </c>
      <c r="GE46" s="14">
        <v>695</v>
      </c>
      <c r="GF46" s="14">
        <v>1226</v>
      </c>
      <c r="GG46" s="14">
        <v>4</v>
      </c>
      <c r="GH46" s="14">
        <v>4</v>
      </c>
      <c r="GI46" s="14">
        <v>3</v>
      </c>
      <c r="GJ46" s="14">
        <v>7</v>
      </c>
      <c r="GK46" s="14">
        <v>3</v>
      </c>
      <c r="GL46" s="14">
        <v>5</v>
      </c>
      <c r="GM46" s="14">
        <v>3</v>
      </c>
      <c r="GN46" s="14">
        <v>0</v>
      </c>
      <c r="GO46" s="14">
        <v>84</v>
      </c>
      <c r="GP46" s="14">
        <v>98</v>
      </c>
      <c r="GQ46" s="14">
        <v>123</v>
      </c>
      <c r="GR46" s="14">
        <v>241</v>
      </c>
      <c r="GS46" s="14">
        <v>3</v>
      </c>
      <c r="GT46" s="14">
        <v>241</v>
      </c>
      <c r="GU46" s="14">
        <v>244</v>
      </c>
      <c r="GV46" s="14">
        <v>206</v>
      </c>
      <c r="GW46" s="14">
        <v>255</v>
      </c>
      <c r="GX46" s="14">
        <v>0</v>
      </c>
      <c r="GY46" s="14">
        <v>12</v>
      </c>
      <c r="GZ46" s="14">
        <v>12</v>
      </c>
      <c r="HA46" s="14">
        <v>32</v>
      </c>
      <c r="HB46" s="14">
        <v>35</v>
      </c>
      <c r="HC46" s="14">
        <v>38</v>
      </c>
      <c r="HD46" s="14">
        <v>206</v>
      </c>
      <c r="HE46" s="14">
        <v>206</v>
      </c>
      <c r="HF46" s="14">
        <v>7</v>
      </c>
      <c r="HG46" s="14">
        <v>5</v>
      </c>
      <c r="HH46" s="14">
        <v>6</v>
      </c>
      <c r="HI46" s="14">
        <v>6</v>
      </c>
      <c r="HJ46" s="14">
        <v>0</v>
      </c>
      <c r="HK46" s="14">
        <v>6</v>
      </c>
      <c r="HL46" s="14">
        <v>6</v>
      </c>
      <c r="HM46" s="14">
        <v>3</v>
      </c>
      <c r="HN46" s="14">
        <v>5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  <c r="HT46" s="14">
        <v>3</v>
      </c>
      <c r="HU46" s="14">
        <v>3</v>
      </c>
      <c r="HV46" s="14">
        <v>3</v>
      </c>
      <c r="HW46" s="14">
        <v>1783</v>
      </c>
      <c r="HX46" s="14">
        <v>1814</v>
      </c>
      <c r="HY46" s="14">
        <v>1860</v>
      </c>
      <c r="HZ46" s="14">
        <v>1799</v>
      </c>
      <c r="IA46" s="26">
        <v>411</v>
      </c>
      <c r="IB46" s="26">
        <v>1799</v>
      </c>
      <c r="IC46" s="26">
        <v>2210</v>
      </c>
      <c r="ID46" s="26">
        <v>1088</v>
      </c>
      <c r="IE46" s="26">
        <v>2866</v>
      </c>
      <c r="IF46" s="26">
        <v>741</v>
      </c>
      <c r="IG46" s="26">
        <v>20</v>
      </c>
      <c r="IH46" s="26">
        <v>21</v>
      </c>
      <c r="II46" s="26">
        <v>44</v>
      </c>
      <c r="IJ46" s="26">
        <v>59</v>
      </c>
      <c r="IK46" s="26">
        <v>381</v>
      </c>
      <c r="IL46" s="26">
        <v>1075</v>
      </c>
      <c r="IM46" s="26">
        <v>1829</v>
      </c>
      <c r="IN46" s="30">
        <f t="shared" si="13"/>
        <v>1.1117287381878821E-3</v>
      </c>
      <c r="IO46" s="30">
        <f t="shared" si="14"/>
        <v>0</v>
      </c>
      <c r="IP46" s="30">
        <f t="shared" si="15"/>
        <v>1.556420233463035E-2</v>
      </c>
      <c r="IQ46" s="30">
        <f t="shared" si="16"/>
        <v>0</v>
      </c>
      <c r="IR46" s="30">
        <f t="shared" si="17"/>
        <v>4.6136742634797112E-2</v>
      </c>
      <c r="IS46" s="30">
        <f t="shared" si="18"/>
        <v>0.11284046692607004</v>
      </c>
      <c r="IT46" s="30">
        <f t="shared" si="19"/>
        <v>1.1117287381878821E-3</v>
      </c>
      <c r="IU46" s="30">
        <f t="shared" si="20"/>
        <v>5.0027793218454693E-3</v>
      </c>
      <c r="IV46" s="30">
        <f t="shared" si="21"/>
        <v>1.1117287381878821E-3</v>
      </c>
      <c r="IW46" s="30">
        <f t="shared" si="22"/>
        <v>0.67982212340188997</v>
      </c>
      <c r="IX46" s="30">
        <f t="shared" si="23"/>
        <v>0.1339633129516398</v>
      </c>
      <c r="IY46" s="30">
        <f t="shared" si="24"/>
        <v>3.3351862145636463E-3</v>
      </c>
      <c r="IZ46" s="14">
        <v>97</v>
      </c>
      <c r="JA46" s="14">
        <v>6</v>
      </c>
      <c r="JB46" s="14">
        <f t="shared" si="25"/>
        <v>17.466019417475728</v>
      </c>
    </row>
    <row r="47" spans="1:262" s="26" customFormat="1" x14ac:dyDescent="0.2">
      <c r="A47" s="37">
        <v>42</v>
      </c>
      <c r="B47" s="47" t="s">
        <v>236</v>
      </c>
      <c r="C47" s="19">
        <v>1</v>
      </c>
      <c r="D47" s="19">
        <v>5</v>
      </c>
      <c r="E47" s="14">
        <v>8</v>
      </c>
      <c r="F47" s="14">
        <v>5</v>
      </c>
      <c r="G47" s="14">
        <v>7</v>
      </c>
      <c r="H47" s="14">
        <v>6</v>
      </c>
      <c r="I47" s="14">
        <v>13</v>
      </c>
      <c r="J47" s="14">
        <v>3</v>
      </c>
      <c r="K47" s="14">
        <v>17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9</v>
      </c>
      <c r="R47" s="14">
        <v>3</v>
      </c>
      <c r="S47" s="14">
        <v>4</v>
      </c>
      <c r="T47" s="14">
        <v>4</v>
      </c>
      <c r="U47" s="14">
        <v>4</v>
      </c>
      <c r="V47" s="14">
        <v>4</v>
      </c>
      <c r="W47" s="14">
        <v>3</v>
      </c>
      <c r="X47" s="14">
        <v>0</v>
      </c>
      <c r="Y47" s="14">
        <v>5</v>
      </c>
      <c r="Z47" s="14">
        <v>5</v>
      </c>
      <c r="AA47" s="14">
        <v>1</v>
      </c>
      <c r="AB47" s="14">
        <v>3</v>
      </c>
      <c r="AC47" s="14">
        <v>2</v>
      </c>
      <c r="AD47" s="14">
        <v>0</v>
      </c>
      <c r="AE47" s="14">
        <v>0</v>
      </c>
      <c r="AF47" s="14">
        <v>0</v>
      </c>
      <c r="AG47" s="14">
        <v>0</v>
      </c>
      <c r="AH47" s="14">
        <v>2</v>
      </c>
      <c r="AI47" s="14">
        <v>1</v>
      </c>
      <c r="AJ47" s="14">
        <v>3</v>
      </c>
      <c r="AK47" s="14">
        <v>16</v>
      </c>
      <c r="AL47" s="14">
        <v>17</v>
      </c>
      <c r="AM47" s="14">
        <v>18</v>
      </c>
      <c r="AN47" s="14">
        <v>20</v>
      </c>
      <c r="AO47" s="14">
        <v>8</v>
      </c>
      <c r="AP47" s="14">
        <v>16</v>
      </c>
      <c r="AQ47" s="14">
        <v>24</v>
      </c>
      <c r="AR47" s="14">
        <v>4</v>
      </c>
      <c r="AS47" s="14">
        <v>8</v>
      </c>
      <c r="AT47" s="14">
        <v>5</v>
      </c>
      <c r="AU47" s="14">
        <v>2</v>
      </c>
      <c r="AV47" s="14">
        <v>4</v>
      </c>
      <c r="AW47" s="14">
        <v>1</v>
      </c>
      <c r="AX47" s="14">
        <v>3</v>
      </c>
      <c r="AY47" s="14">
        <v>15</v>
      </c>
      <c r="AZ47" s="14">
        <v>4</v>
      </c>
      <c r="BA47" s="14">
        <v>9</v>
      </c>
      <c r="BB47" s="14">
        <v>5</v>
      </c>
      <c r="BC47" s="14">
        <v>0</v>
      </c>
      <c r="BD47" s="14">
        <v>1</v>
      </c>
      <c r="BE47" s="14">
        <v>5</v>
      </c>
      <c r="BF47" s="14">
        <v>0</v>
      </c>
      <c r="BG47" s="14">
        <v>5</v>
      </c>
      <c r="BH47" s="14">
        <v>5</v>
      </c>
      <c r="BI47" s="14">
        <v>3</v>
      </c>
      <c r="BJ47" s="14">
        <v>16</v>
      </c>
      <c r="BK47" s="14">
        <v>1</v>
      </c>
      <c r="BL47" s="14">
        <v>1</v>
      </c>
      <c r="BM47" s="14">
        <v>1</v>
      </c>
      <c r="BN47" s="14">
        <v>1</v>
      </c>
      <c r="BO47" s="14">
        <v>3</v>
      </c>
      <c r="BP47" s="14">
        <v>1</v>
      </c>
      <c r="BQ47" s="14">
        <v>3</v>
      </c>
      <c r="BR47" s="14">
        <v>4</v>
      </c>
      <c r="BS47" s="14">
        <v>0</v>
      </c>
      <c r="BT47" s="14">
        <v>0</v>
      </c>
      <c r="BU47" s="14">
        <v>0</v>
      </c>
      <c r="BV47" s="14">
        <v>0</v>
      </c>
      <c r="BW47" s="14">
        <v>9</v>
      </c>
      <c r="BX47" s="14">
        <v>19</v>
      </c>
      <c r="BY47" s="14">
        <v>18</v>
      </c>
      <c r="BZ47" s="14">
        <v>18</v>
      </c>
      <c r="CA47" s="14">
        <v>3</v>
      </c>
      <c r="CB47" s="14">
        <v>16</v>
      </c>
      <c r="CC47" s="14">
        <v>19</v>
      </c>
      <c r="CD47" s="14">
        <v>10</v>
      </c>
      <c r="CE47" s="14">
        <v>12</v>
      </c>
      <c r="CF47" s="14">
        <v>5</v>
      </c>
      <c r="CG47" s="14">
        <v>1</v>
      </c>
      <c r="CH47" s="14">
        <v>1</v>
      </c>
      <c r="CI47" s="14">
        <v>6</v>
      </c>
      <c r="CJ47" s="14">
        <v>6</v>
      </c>
      <c r="CK47" s="14">
        <v>4</v>
      </c>
      <c r="CL47" s="14">
        <v>10</v>
      </c>
      <c r="CM47" s="14">
        <v>15</v>
      </c>
      <c r="CN47" s="14">
        <v>0</v>
      </c>
      <c r="CO47" s="14">
        <v>1</v>
      </c>
      <c r="CP47" s="14">
        <v>1</v>
      </c>
      <c r="CQ47" s="14">
        <v>1</v>
      </c>
      <c r="CR47" s="14">
        <v>25</v>
      </c>
      <c r="CS47" s="14">
        <v>61</v>
      </c>
      <c r="CT47" s="14">
        <v>78</v>
      </c>
      <c r="CU47" s="14">
        <v>86</v>
      </c>
      <c r="CV47" s="14">
        <v>4</v>
      </c>
      <c r="CW47" s="14">
        <v>90</v>
      </c>
      <c r="CX47" s="14">
        <v>94</v>
      </c>
      <c r="CY47" s="14">
        <v>34</v>
      </c>
      <c r="CZ47" s="14">
        <v>53</v>
      </c>
      <c r="DA47" s="14">
        <v>31</v>
      </c>
      <c r="DB47" s="14">
        <v>1</v>
      </c>
      <c r="DC47" s="14">
        <v>1</v>
      </c>
      <c r="DD47" s="14">
        <v>62</v>
      </c>
      <c r="DE47" s="14">
        <v>93</v>
      </c>
      <c r="DF47" s="14">
        <v>29</v>
      </c>
      <c r="DG47" s="14">
        <v>34</v>
      </c>
      <c r="DH47" s="14">
        <v>65</v>
      </c>
      <c r="DI47" s="14">
        <v>30</v>
      </c>
      <c r="DJ47" s="14">
        <v>41</v>
      </c>
      <c r="DK47" s="14">
        <v>19</v>
      </c>
      <c r="DL47" s="14">
        <v>11</v>
      </c>
      <c r="DM47" s="14">
        <v>0</v>
      </c>
      <c r="DN47" s="14">
        <v>7</v>
      </c>
      <c r="DO47" s="14">
        <v>7</v>
      </c>
      <c r="DP47" s="14">
        <v>1</v>
      </c>
      <c r="DQ47" s="14">
        <v>1</v>
      </c>
      <c r="DR47" s="14">
        <v>5</v>
      </c>
      <c r="DS47" s="14">
        <v>0</v>
      </c>
      <c r="DT47" s="14">
        <v>0</v>
      </c>
      <c r="DU47" s="14">
        <v>0</v>
      </c>
      <c r="DV47" s="14">
        <v>0</v>
      </c>
      <c r="DW47" s="14">
        <v>1</v>
      </c>
      <c r="DX47" s="14">
        <v>1</v>
      </c>
      <c r="DY47" s="14">
        <v>6</v>
      </c>
      <c r="DZ47" s="14">
        <v>0</v>
      </c>
      <c r="EA47" s="14">
        <v>2</v>
      </c>
      <c r="EB47" s="14">
        <v>0</v>
      </c>
      <c r="EC47" s="14">
        <v>3</v>
      </c>
      <c r="ED47" s="14">
        <v>2</v>
      </c>
      <c r="EE47" s="14">
        <v>2</v>
      </c>
      <c r="EF47" s="14">
        <v>4</v>
      </c>
      <c r="EG47" s="14">
        <v>2</v>
      </c>
      <c r="EH47" s="14">
        <v>4</v>
      </c>
      <c r="EI47" s="14">
        <v>2</v>
      </c>
      <c r="EJ47" s="14">
        <v>0</v>
      </c>
      <c r="EK47" s="14">
        <v>0</v>
      </c>
      <c r="EL47" s="14">
        <v>4</v>
      </c>
      <c r="EM47" s="14">
        <v>7</v>
      </c>
      <c r="EN47" s="14">
        <v>0</v>
      </c>
      <c r="EO47" s="14">
        <v>2</v>
      </c>
      <c r="EP47" s="14">
        <v>4</v>
      </c>
      <c r="EQ47" s="14">
        <v>3</v>
      </c>
      <c r="ER47" s="14">
        <v>0</v>
      </c>
      <c r="ES47" s="14">
        <v>3</v>
      </c>
      <c r="ET47" s="14">
        <v>2</v>
      </c>
      <c r="EU47" s="14">
        <v>0</v>
      </c>
      <c r="EV47" s="14">
        <v>2</v>
      </c>
      <c r="EW47" s="14">
        <v>2</v>
      </c>
      <c r="EX47" s="14">
        <v>2</v>
      </c>
      <c r="EY47" s="14">
        <v>7</v>
      </c>
      <c r="EZ47" s="14">
        <v>0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14">
        <v>2</v>
      </c>
      <c r="FG47" s="14">
        <v>2</v>
      </c>
      <c r="FH47" s="14">
        <v>21</v>
      </c>
      <c r="FI47" s="14">
        <v>23</v>
      </c>
      <c r="FJ47" s="14">
        <v>18</v>
      </c>
      <c r="FK47" s="41">
        <v>21</v>
      </c>
      <c r="FL47" s="14">
        <v>31</v>
      </c>
      <c r="FM47" s="14">
        <v>18</v>
      </c>
      <c r="FN47" s="14">
        <v>73</v>
      </c>
      <c r="FO47" s="41">
        <v>18</v>
      </c>
      <c r="FP47" s="14">
        <v>458</v>
      </c>
      <c r="FQ47" s="14">
        <v>552</v>
      </c>
      <c r="FR47" s="14">
        <v>546</v>
      </c>
      <c r="FS47" s="14">
        <v>649</v>
      </c>
      <c r="FT47" s="14">
        <v>31</v>
      </c>
      <c r="FU47" s="14">
        <v>693</v>
      </c>
      <c r="FV47" s="14">
        <v>724</v>
      </c>
      <c r="FW47" s="14">
        <v>352</v>
      </c>
      <c r="FX47" s="14">
        <v>1333</v>
      </c>
      <c r="FY47" s="14">
        <v>238</v>
      </c>
      <c r="FZ47" s="14">
        <v>29</v>
      </c>
      <c r="GA47" s="14">
        <v>52</v>
      </c>
      <c r="GB47" s="14">
        <v>261</v>
      </c>
      <c r="GC47" s="14">
        <v>859</v>
      </c>
      <c r="GD47" s="14">
        <v>134</v>
      </c>
      <c r="GE47" s="14">
        <v>352</v>
      </c>
      <c r="GF47" s="14">
        <v>590</v>
      </c>
      <c r="GG47" s="14">
        <v>3</v>
      </c>
      <c r="GH47" s="14">
        <v>4</v>
      </c>
      <c r="GI47" s="14">
        <v>1</v>
      </c>
      <c r="GJ47" s="14">
        <v>2</v>
      </c>
      <c r="GK47" s="14">
        <v>3</v>
      </c>
      <c r="GL47" s="14">
        <v>6</v>
      </c>
      <c r="GM47" s="14">
        <v>7</v>
      </c>
      <c r="GN47" s="14">
        <v>3</v>
      </c>
      <c r="GO47" s="14">
        <v>59</v>
      </c>
      <c r="GP47" s="14">
        <v>103</v>
      </c>
      <c r="GQ47" s="14">
        <v>70</v>
      </c>
      <c r="GR47" s="14">
        <v>109</v>
      </c>
      <c r="GS47" s="14">
        <v>2</v>
      </c>
      <c r="GT47" s="14">
        <v>106</v>
      </c>
      <c r="GU47" s="14">
        <v>108</v>
      </c>
      <c r="GV47" s="14">
        <v>99</v>
      </c>
      <c r="GW47" s="14">
        <v>171</v>
      </c>
      <c r="GX47" s="14">
        <v>0</v>
      </c>
      <c r="GY47" s="14">
        <v>10</v>
      </c>
      <c r="GZ47" s="14">
        <v>12</v>
      </c>
      <c r="HA47" s="14">
        <v>5</v>
      </c>
      <c r="HB47" s="14">
        <v>7</v>
      </c>
      <c r="HC47" s="14">
        <v>9</v>
      </c>
      <c r="HD47" s="14">
        <v>99</v>
      </c>
      <c r="HE47" s="14">
        <v>99</v>
      </c>
      <c r="HF47" s="14">
        <v>2</v>
      </c>
      <c r="HG47" s="14">
        <v>0</v>
      </c>
      <c r="HH47" s="14">
        <v>8</v>
      </c>
      <c r="HI47" s="14">
        <v>1</v>
      </c>
      <c r="HJ47" s="14">
        <v>0</v>
      </c>
      <c r="HK47" s="14">
        <v>1</v>
      </c>
      <c r="HL47" s="14">
        <v>1</v>
      </c>
      <c r="HM47" s="14">
        <v>1</v>
      </c>
      <c r="HN47" s="14">
        <v>1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  <c r="HT47" s="14">
        <v>0</v>
      </c>
      <c r="HU47" s="14">
        <v>1</v>
      </c>
      <c r="HV47" s="14">
        <v>1</v>
      </c>
      <c r="HW47" s="14">
        <v>670</v>
      </c>
      <c r="HX47" s="14">
        <v>856</v>
      </c>
      <c r="HY47" s="14">
        <v>873</v>
      </c>
      <c r="HZ47" s="14">
        <v>957</v>
      </c>
      <c r="IA47" s="26">
        <v>57</v>
      </c>
      <c r="IB47" s="26">
        <v>949</v>
      </c>
      <c r="IC47" s="26">
        <v>1006</v>
      </c>
      <c r="ID47" s="26">
        <v>512</v>
      </c>
      <c r="IE47" s="26">
        <v>1626</v>
      </c>
      <c r="IF47" s="26">
        <v>290</v>
      </c>
      <c r="IG47" s="26">
        <v>44</v>
      </c>
      <c r="IH47" s="26">
        <v>71</v>
      </c>
      <c r="II47" s="26">
        <v>340</v>
      </c>
      <c r="IJ47" s="26">
        <v>978</v>
      </c>
      <c r="IK47" s="26">
        <v>204</v>
      </c>
      <c r="IL47" s="26">
        <v>512</v>
      </c>
      <c r="IM47" s="26">
        <v>802</v>
      </c>
      <c r="IN47" s="30">
        <f t="shared" si="13"/>
        <v>6.3224446786090622E-3</v>
      </c>
      <c r="IO47" s="30">
        <f t="shared" si="14"/>
        <v>5.268703898840885E-3</v>
      </c>
      <c r="IP47" s="30">
        <f t="shared" si="15"/>
        <v>1.6859852476290831E-2</v>
      </c>
      <c r="IQ47" s="30">
        <f t="shared" si="16"/>
        <v>5.268703898840885E-3</v>
      </c>
      <c r="IR47" s="30">
        <f t="shared" si="17"/>
        <v>1.6859852476290831E-2</v>
      </c>
      <c r="IS47" s="30">
        <f t="shared" si="18"/>
        <v>9.4836670179135926E-2</v>
      </c>
      <c r="IT47" s="30">
        <f t="shared" si="19"/>
        <v>7.3761854583772393E-3</v>
      </c>
      <c r="IU47" s="30">
        <f t="shared" si="20"/>
        <v>2.1074815595363539E-3</v>
      </c>
      <c r="IV47" s="30">
        <f t="shared" si="21"/>
        <v>2.1074815595363539E-3</v>
      </c>
      <c r="IW47" s="30">
        <f t="shared" si="22"/>
        <v>0.73024236037934664</v>
      </c>
      <c r="IX47" s="30">
        <f t="shared" si="23"/>
        <v>0.11169652265542676</v>
      </c>
      <c r="IY47" s="30">
        <f t="shared" si="24"/>
        <v>1.053740779768177E-3</v>
      </c>
      <c r="IZ47" s="14">
        <v>42</v>
      </c>
      <c r="JA47" s="14">
        <v>13</v>
      </c>
      <c r="JB47" s="14">
        <f t="shared" si="25"/>
        <v>17.254545454545454</v>
      </c>
    </row>
    <row r="48" spans="1:262" s="26" customFormat="1" x14ac:dyDescent="0.2">
      <c r="A48" s="37">
        <v>79</v>
      </c>
      <c r="B48" s="47" t="s">
        <v>242</v>
      </c>
      <c r="C48" s="19">
        <v>7</v>
      </c>
      <c r="D48" s="19">
        <v>5</v>
      </c>
      <c r="E48" s="14">
        <v>3</v>
      </c>
      <c r="F48" s="14">
        <v>1</v>
      </c>
      <c r="G48" s="14">
        <v>6</v>
      </c>
      <c r="H48" s="14">
        <v>1</v>
      </c>
      <c r="I48" s="14">
        <v>7</v>
      </c>
      <c r="J48" s="14">
        <v>2</v>
      </c>
      <c r="K48" s="14">
        <v>19</v>
      </c>
      <c r="L48" s="14">
        <v>0</v>
      </c>
      <c r="M48" s="14">
        <v>2</v>
      </c>
      <c r="N48" s="14">
        <v>7</v>
      </c>
      <c r="O48" s="14">
        <v>2</v>
      </c>
      <c r="P48" s="14">
        <v>23</v>
      </c>
      <c r="Q48" s="14">
        <v>5</v>
      </c>
      <c r="R48" s="14">
        <v>2</v>
      </c>
      <c r="S48" s="14">
        <v>2</v>
      </c>
      <c r="T48" s="14">
        <v>4</v>
      </c>
      <c r="U48" s="14">
        <v>8</v>
      </c>
      <c r="V48" s="14">
        <v>9</v>
      </c>
      <c r="W48" s="14">
        <v>8</v>
      </c>
      <c r="X48" s="14">
        <v>7</v>
      </c>
      <c r="Y48" s="14">
        <v>8</v>
      </c>
      <c r="Z48" s="14">
        <v>15</v>
      </c>
      <c r="AA48" s="14">
        <v>3</v>
      </c>
      <c r="AB48" s="14">
        <v>17</v>
      </c>
      <c r="AC48" s="14">
        <v>0</v>
      </c>
      <c r="AD48" s="14">
        <v>1</v>
      </c>
      <c r="AE48" s="14">
        <v>4</v>
      </c>
      <c r="AF48" s="14">
        <v>0</v>
      </c>
      <c r="AG48" s="14">
        <v>0</v>
      </c>
      <c r="AH48" s="14">
        <v>12</v>
      </c>
      <c r="AI48" s="14">
        <v>3</v>
      </c>
      <c r="AJ48" s="14">
        <v>3</v>
      </c>
      <c r="AK48" s="14">
        <v>28</v>
      </c>
      <c r="AL48" s="14">
        <v>23</v>
      </c>
      <c r="AM48" s="14">
        <v>27</v>
      </c>
      <c r="AN48" s="14">
        <v>17</v>
      </c>
      <c r="AO48" s="14">
        <v>34</v>
      </c>
      <c r="AP48" s="14">
        <v>17</v>
      </c>
      <c r="AQ48" s="14">
        <v>51</v>
      </c>
      <c r="AR48" s="14">
        <v>9</v>
      </c>
      <c r="AS48" s="14">
        <v>11</v>
      </c>
      <c r="AT48" s="14">
        <v>5</v>
      </c>
      <c r="AU48" s="14">
        <v>9</v>
      </c>
      <c r="AV48" s="14">
        <v>15</v>
      </c>
      <c r="AW48" s="14">
        <v>5</v>
      </c>
      <c r="AX48" s="14">
        <v>6</v>
      </c>
      <c r="AY48" s="14">
        <v>37</v>
      </c>
      <c r="AZ48" s="14">
        <v>9</v>
      </c>
      <c r="BA48" s="14">
        <v>14</v>
      </c>
      <c r="BB48" s="14">
        <v>5</v>
      </c>
      <c r="BC48" s="14">
        <v>0</v>
      </c>
      <c r="BD48" s="14">
        <v>8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3</v>
      </c>
      <c r="BO48" s="14">
        <v>15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23</v>
      </c>
      <c r="BX48" s="14">
        <v>17</v>
      </c>
      <c r="BY48" s="14">
        <v>50</v>
      </c>
      <c r="BZ48" s="14">
        <v>59</v>
      </c>
      <c r="CA48" s="14">
        <v>15</v>
      </c>
      <c r="CB48" s="14">
        <v>59</v>
      </c>
      <c r="CC48" s="14">
        <v>74</v>
      </c>
      <c r="CD48" s="14">
        <v>49</v>
      </c>
      <c r="CE48" s="14">
        <v>53</v>
      </c>
      <c r="CF48" s="14">
        <v>2</v>
      </c>
      <c r="CG48" s="14">
        <v>2</v>
      </c>
      <c r="CH48" s="14">
        <v>3</v>
      </c>
      <c r="CI48" s="14">
        <v>18</v>
      </c>
      <c r="CJ48" s="14">
        <v>35</v>
      </c>
      <c r="CK48" s="14">
        <v>23</v>
      </c>
      <c r="CL48" s="14">
        <v>49</v>
      </c>
      <c r="CM48" s="14">
        <v>51</v>
      </c>
      <c r="CN48" s="14">
        <v>1</v>
      </c>
      <c r="CO48" s="14">
        <v>1</v>
      </c>
      <c r="CP48" s="14">
        <v>2</v>
      </c>
      <c r="CQ48" s="14">
        <v>0</v>
      </c>
      <c r="CR48" s="14">
        <v>104</v>
      </c>
      <c r="CS48" s="14">
        <v>137</v>
      </c>
      <c r="CT48" s="14">
        <v>162</v>
      </c>
      <c r="CU48" s="14">
        <v>152</v>
      </c>
      <c r="CV48" s="14">
        <v>48</v>
      </c>
      <c r="CW48" s="14">
        <v>152</v>
      </c>
      <c r="CX48" s="14">
        <v>200</v>
      </c>
      <c r="CY48" s="14">
        <v>157</v>
      </c>
      <c r="CZ48" s="14">
        <v>169</v>
      </c>
      <c r="DA48" s="14">
        <v>13</v>
      </c>
      <c r="DB48" s="14">
        <v>6</v>
      </c>
      <c r="DC48" s="14">
        <v>8</v>
      </c>
      <c r="DD48" s="14">
        <v>95</v>
      </c>
      <c r="DE48" s="14">
        <v>197</v>
      </c>
      <c r="DF48" s="14">
        <v>30</v>
      </c>
      <c r="DG48" s="14">
        <v>157</v>
      </c>
      <c r="DH48" s="14">
        <v>170</v>
      </c>
      <c r="DI48" s="14">
        <v>9</v>
      </c>
      <c r="DJ48" s="14">
        <v>11</v>
      </c>
      <c r="DK48" s="14">
        <v>6</v>
      </c>
      <c r="DL48" s="14">
        <v>4</v>
      </c>
      <c r="DM48" s="14">
        <v>0</v>
      </c>
      <c r="DN48" s="14">
        <v>4</v>
      </c>
      <c r="DO48" s="14">
        <v>4</v>
      </c>
      <c r="DP48" s="14">
        <v>4</v>
      </c>
      <c r="DQ48" s="14">
        <v>4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4</v>
      </c>
      <c r="DY48" s="14">
        <v>4</v>
      </c>
      <c r="DZ48" s="14">
        <v>12</v>
      </c>
      <c r="EA48" s="14">
        <v>10</v>
      </c>
      <c r="EB48" s="14">
        <v>6</v>
      </c>
      <c r="EC48" s="14">
        <v>5</v>
      </c>
      <c r="ED48" s="14">
        <v>8</v>
      </c>
      <c r="EE48" s="14">
        <v>5</v>
      </c>
      <c r="EF48" s="14">
        <v>13</v>
      </c>
      <c r="EG48" s="14">
        <v>1</v>
      </c>
      <c r="EH48" s="14">
        <v>2</v>
      </c>
      <c r="EI48" s="14">
        <v>0</v>
      </c>
      <c r="EJ48" s="14">
        <v>0</v>
      </c>
      <c r="EK48" s="14">
        <v>0</v>
      </c>
      <c r="EL48" s="14">
        <v>0</v>
      </c>
      <c r="EM48" s="14">
        <v>0</v>
      </c>
      <c r="EN48" s="14">
        <v>12</v>
      </c>
      <c r="EO48" s="14">
        <v>1</v>
      </c>
      <c r="EP48" s="14">
        <v>1</v>
      </c>
      <c r="EQ48" s="14">
        <v>6</v>
      </c>
      <c r="ER48" s="14">
        <v>2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18</v>
      </c>
      <c r="FI48" s="14">
        <v>20</v>
      </c>
      <c r="FJ48" s="14">
        <v>12</v>
      </c>
      <c r="FK48" s="41">
        <v>16</v>
      </c>
      <c r="FL48" s="14">
        <v>27</v>
      </c>
      <c r="FM48" s="14">
        <v>11</v>
      </c>
      <c r="FN48" s="14">
        <v>9</v>
      </c>
      <c r="FO48" s="41">
        <v>10</v>
      </c>
      <c r="FP48" s="14">
        <v>989</v>
      </c>
      <c r="FQ48" s="14">
        <v>933</v>
      </c>
      <c r="FR48" s="14">
        <v>1032</v>
      </c>
      <c r="FS48" s="14">
        <v>828</v>
      </c>
      <c r="FT48" s="14">
        <v>245</v>
      </c>
      <c r="FU48" s="14">
        <v>859</v>
      </c>
      <c r="FV48" s="14">
        <v>1104</v>
      </c>
      <c r="FW48" s="14">
        <v>759</v>
      </c>
      <c r="FX48" s="14">
        <v>1014</v>
      </c>
      <c r="FY48" s="14">
        <v>134</v>
      </c>
      <c r="FZ48" s="14">
        <v>45</v>
      </c>
      <c r="GA48" s="14">
        <v>70</v>
      </c>
      <c r="GB48" s="14">
        <v>301</v>
      </c>
      <c r="GC48" s="14">
        <v>920</v>
      </c>
      <c r="GD48" s="14">
        <v>211</v>
      </c>
      <c r="GE48" s="14">
        <v>759</v>
      </c>
      <c r="GF48" s="14">
        <v>893</v>
      </c>
      <c r="GG48" s="14">
        <v>5</v>
      </c>
      <c r="GH48" s="14">
        <v>7</v>
      </c>
      <c r="GI48" s="14">
        <v>5</v>
      </c>
      <c r="GJ48" s="14">
        <v>3</v>
      </c>
      <c r="GK48" s="14">
        <v>1</v>
      </c>
      <c r="GL48" s="14">
        <v>1</v>
      </c>
      <c r="GM48" s="14">
        <v>6</v>
      </c>
      <c r="GN48" s="14">
        <v>2</v>
      </c>
      <c r="GO48" s="14">
        <v>105</v>
      </c>
      <c r="GP48" s="14">
        <v>157</v>
      </c>
      <c r="GQ48" s="14">
        <v>160</v>
      </c>
      <c r="GR48" s="14">
        <v>240</v>
      </c>
      <c r="GS48" s="14">
        <v>8</v>
      </c>
      <c r="GT48" s="14">
        <v>240</v>
      </c>
      <c r="GU48" s="14">
        <v>248</v>
      </c>
      <c r="GV48" s="14">
        <v>232</v>
      </c>
      <c r="GW48" s="14">
        <v>249</v>
      </c>
      <c r="GX48" s="14">
        <v>0</v>
      </c>
      <c r="GY48" s="14">
        <v>13</v>
      </c>
      <c r="GZ48" s="14">
        <v>14</v>
      </c>
      <c r="HA48" s="14">
        <v>14</v>
      </c>
      <c r="HB48" s="14">
        <v>24</v>
      </c>
      <c r="HC48" s="14">
        <v>16</v>
      </c>
      <c r="HD48" s="14">
        <v>232</v>
      </c>
      <c r="HE48" s="14">
        <v>232</v>
      </c>
      <c r="HF48" s="14">
        <v>15</v>
      </c>
      <c r="HG48" s="14">
        <v>12</v>
      </c>
      <c r="HH48" s="14">
        <v>8</v>
      </c>
      <c r="HI48" s="14">
        <v>3</v>
      </c>
      <c r="HJ48" s="14">
        <v>5</v>
      </c>
      <c r="HK48" s="14">
        <v>3</v>
      </c>
      <c r="HL48" s="14">
        <v>8</v>
      </c>
      <c r="HM48" s="14">
        <v>7</v>
      </c>
      <c r="HN48" s="14">
        <v>8</v>
      </c>
      <c r="HO48" s="14">
        <v>0</v>
      </c>
      <c r="HP48" s="14">
        <v>11</v>
      </c>
      <c r="HQ48" s="14">
        <v>15</v>
      </c>
      <c r="HR48" s="14">
        <v>1</v>
      </c>
      <c r="HS48" s="14">
        <v>1</v>
      </c>
      <c r="HT48" s="14">
        <v>1</v>
      </c>
      <c r="HU48" s="14">
        <v>7</v>
      </c>
      <c r="HV48" s="14">
        <v>7</v>
      </c>
      <c r="HW48" s="14">
        <v>1359</v>
      </c>
      <c r="HX48" s="14">
        <v>1355</v>
      </c>
      <c r="HY48" s="14">
        <v>1505</v>
      </c>
      <c r="HZ48" s="14">
        <v>1348</v>
      </c>
      <c r="IA48" s="26">
        <v>376</v>
      </c>
      <c r="IB48" s="26">
        <v>1348</v>
      </c>
      <c r="IC48" s="26">
        <v>1724</v>
      </c>
      <c r="ID48" s="26">
        <v>1223</v>
      </c>
      <c r="IE48" s="26">
        <v>1546</v>
      </c>
      <c r="IF48" s="26">
        <v>154</v>
      </c>
      <c r="IG48" s="26">
        <v>89</v>
      </c>
      <c r="IH48" s="26">
        <v>136</v>
      </c>
      <c r="II48" s="26">
        <v>439</v>
      </c>
      <c r="IJ48" s="26">
        <v>1221</v>
      </c>
      <c r="IK48" s="26">
        <v>347</v>
      </c>
      <c r="IL48" s="26">
        <v>1223</v>
      </c>
      <c r="IM48" s="26">
        <v>1377</v>
      </c>
      <c r="IN48" s="30">
        <f t="shared" si="13"/>
        <v>7.4183976261127599E-4</v>
      </c>
      <c r="IO48" s="30">
        <f t="shared" si="14"/>
        <v>5.9347181008902079E-3</v>
      </c>
      <c r="IP48" s="30">
        <f t="shared" si="15"/>
        <v>1.2611275964391691E-2</v>
      </c>
      <c r="IQ48" s="30">
        <f t="shared" si="16"/>
        <v>0</v>
      </c>
      <c r="IR48" s="30">
        <f t="shared" si="17"/>
        <v>4.376854599406528E-2</v>
      </c>
      <c r="IS48" s="30">
        <f t="shared" si="18"/>
        <v>0.11275964391691394</v>
      </c>
      <c r="IT48" s="30">
        <f t="shared" si="19"/>
        <v>2.967359050445104E-3</v>
      </c>
      <c r="IU48" s="30">
        <f t="shared" si="20"/>
        <v>3.70919881305638E-3</v>
      </c>
      <c r="IV48" s="30">
        <f t="shared" si="21"/>
        <v>0</v>
      </c>
      <c r="IW48" s="30">
        <f t="shared" si="22"/>
        <v>0.63724035608308605</v>
      </c>
      <c r="IX48" s="30">
        <f t="shared" si="23"/>
        <v>0.17804154302670624</v>
      </c>
      <c r="IY48" s="30">
        <f t="shared" si="24"/>
        <v>2.225519287833828E-3</v>
      </c>
      <c r="IZ48" s="14">
        <v>68</v>
      </c>
      <c r="JA48" s="14">
        <v>3</v>
      </c>
      <c r="JB48" s="14">
        <f t="shared" si="25"/>
        <v>18.985915492957748</v>
      </c>
    </row>
    <row r="49" spans="1:263" s="26" customFormat="1" x14ac:dyDescent="0.2">
      <c r="A49" s="37">
        <v>78</v>
      </c>
      <c r="B49" s="47" t="s">
        <v>248</v>
      </c>
      <c r="C49" s="19">
        <v>4</v>
      </c>
      <c r="D49" s="19">
        <v>4</v>
      </c>
      <c r="E49" s="14">
        <v>5</v>
      </c>
      <c r="F49" s="14">
        <v>6</v>
      </c>
      <c r="G49" s="14">
        <v>7</v>
      </c>
      <c r="H49" s="14">
        <v>6</v>
      </c>
      <c r="I49" s="14">
        <v>13</v>
      </c>
      <c r="J49" s="14">
        <v>0</v>
      </c>
      <c r="K49" s="14">
        <v>0</v>
      </c>
      <c r="L49" s="14">
        <v>2</v>
      </c>
      <c r="M49" s="14">
        <v>0</v>
      </c>
      <c r="N49" s="14">
        <v>0</v>
      </c>
      <c r="O49" s="14">
        <v>0</v>
      </c>
      <c r="P49" s="14">
        <v>0</v>
      </c>
      <c r="Q49" s="14">
        <v>11</v>
      </c>
      <c r="R49" s="14">
        <v>12</v>
      </c>
      <c r="S49" s="14">
        <v>2</v>
      </c>
      <c r="T49" s="14">
        <v>4</v>
      </c>
      <c r="U49" s="14">
        <v>11</v>
      </c>
      <c r="V49" s="14">
        <v>10</v>
      </c>
      <c r="W49" s="14">
        <v>6</v>
      </c>
      <c r="X49" s="14">
        <v>6</v>
      </c>
      <c r="Y49" s="14">
        <v>6</v>
      </c>
      <c r="Z49" s="14">
        <v>12</v>
      </c>
      <c r="AA49" s="14">
        <v>1</v>
      </c>
      <c r="AB49" s="14">
        <v>3</v>
      </c>
      <c r="AC49" s="14">
        <v>1</v>
      </c>
      <c r="AD49" s="14">
        <v>0</v>
      </c>
      <c r="AE49" s="14">
        <v>0</v>
      </c>
      <c r="AF49" s="14">
        <v>0</v>
      </c>
      <c r="AG49" s="14">
        <v>0</v>
      </c>
      <c r="AH49" s="14">
        <v>10</v>
      </c>
      <c r="AI49" s="14">
        <v>10</v>
      </c>
      <c r="AJ49" s="14">
        <v>2</v>
      </c>
      <c r="AK49" s="14">
        <v>33</v>
      </c>
      <c r="AL49" s="14">
        <v>37</v>
      </c>
      <c r="AM49" s="14">
        <v>29</v>
      </c>
      <c r="AN49" s="14">
        <v>43</v>
      </c>
      <c r="AO49" s="14">
        <v>30</v>
      </c>
      <c r="AP49" s="14">
        <v>43</v>
      </c>
      <c r="AQ49" s="14">
        <v>73</v>
      </c>
      <c r="AR49" s="14">
        <v>21</v>
      </c>
      <c r="AS49" s="14">
        <v>140</v>
      </c>
      <c r="AT49" s="14">
        <v>19</v>
      </c>
      <c r="AU49" s="14">
        <v>9</v>
      </c>
      <c r="AV49" s="14">
        <v>28</v>
      </c>
      <c r="AW49" s="14">
        <v>3</v>
      </c>
      <c r="AX49" s="14">
        <v>17</v>
      </c>
      <c r="AY49" s="14">
        <v>33</v>
      </c>
      <c r="AZ49" s="14">
        <v>62</v>
      </c>
      <c r="BA49" s="14">
        <v>40</v>
      </c>
      <c r="BB49" s="14">
        <v>63</v>
      </c>
      <c r="BC49" s="14">
        <v>15</v>
      </c>
      <c r="BD49" s="14">
        <v>4</v>
      </c>
      <c r="BE49" s="14">
        <v>2</v>
      </c>
      <c r="BF49" s="14">
        <v>0</v>
      </c>
      <c r="BG49" s="14">
        <v>2</v>
      </c>
      <c r="BH49" s="14">
        <v>2</v>
      </c>
      <c r="BI49" s="14">
        <v>1</v>
      </c>
      <c r="BJ49" s="14">
        <v>7</v>
      </c>
      <c r="BK49" s="14">
        <v>1</v>
      </c>
      <c r="BL49" s="14">
        <v>0</v>
      </c>
      <c r="BM49" s="14">
        <v>0</v>
      </c>
      <c r="BN49" s="14">
        <v>10</v>
      </c>
      <c r="BO49" s="14">
        <v>71</v>
      </c>
      <c r="BP49" s="14">
        <v>0</v>
      </c>
      <c r="BQ49" s="14">
        <v>38</v>
      </c>
      <c r="BR49" s="14">
        <v>2</v>
      </c>
      <c r="BS49" s="14">
        <v>0</v>
      </c>
      <c r="BT49" s="14">
        <v>0</v>
      </c>
      <c r="BU49" s="14">
        <v>1</v>
      </c>
      <c r="BV49" s="14">
        <v>1</v>
      </c>
      <c r="BW49" s="14">
        <v>25</v>
      </c>
      <c r="BX49" s="14">
        <v>28</v>
      </c>
      <c r="BY49" s="14">
        <v>50</v>
      </c>
      <c r="BZ49" s="14">
        <v>22</v>
      </c>
      <c r="CA49" s="14">
        <v>22</v>
      </c>
      <c r="CB49" s="14">
        <v>14</v>
      </c>
      <c r="CC49" s="14">
        <v>36</v>
      </c>
      <c r="CD49" s="14">
        <v>15</v>
      </c>
      <c r="CE49" s="14">
        <v>18</v>
      </c>
      <c r="CF49" s="14">
        <v>6</v>
      </c>
      <c r="CG49" s="14">
        <v>12</v>
      </c>
      <c r="CH49" s="14">
        <v>12</v>
      </c>
      <c r="CI49" s="14">
        <v>4</v>
      </c>
      <c r="CJ49" s="14">
        <v>5</v>
      </c>
      <c r="CK49" s="14">
        <v>15</v>
      </c>
      <c r="CL49" s="14">
        <v>64</v>
      </c>
      <c r="CM49" s="14">
        <v>21</v>
      </c>
      <c r="CN49" s="14">
        <v>4</v>
      </c>
      <c r="CO49" s="14">
        <v>2</v>
      </c>
      <c r="CP49" s="14">
        <v>3</v>
      </c>
      <c r="CQ49" s="14">
        <v>1</v>
      </c>
      <c r="CR49" s="14">
        <v>59</v>
      </c>
      <c r="CS49" s="14">
        <v>216</v>
      </c>
      <c r="CT49" s="14">
        <v>132</v>
      </c>
      <c r="CU49" s="14">
        <v>45</v>
      </c>
      <c r="CV49" s="14">
        <v>17</v>
      </c>
      <c r="CW49" s="14">
        <v>44</v>
      </c>
      <c r="CX49" s="14">
        <v>61</v>
      </c>
      <c r="CY49" s="14">
        <v>25</v>
      </c>
      <c r="CZ49" s="14">
        <v>73</v>
      </c>
      <c r="DA49" s="14">
        <v>23</v>
      </c>
      <c r="DB49" s="14">
        <v>10</v>
      </c>
      <c r="DC49" s="14">
        <v>11</v>
      </c>
      <c r="DD49" s="14">
        <v>82</v>
      </c>
      <c r="DE49" s="14">
        <v>155</v>
      </c>
      <c r="DF49" s="14">
        <v>13</v>
      </c>
      <c r="DG49" s="14">
        <v>132</v>
      </c>
      <c r="DH49" s="14">
        <v>48</v>
      </c>
      <c r="DI49" s="14">
        <v>71</v>
      </c>
      <c r="DJ49" s="14">
        <v>90</v>
      </c>
      <c r="DK49" s="14">
        <v>96</v>
      </c>
      <c r="DL49" s="14">
        <v>53</v>
      </c>
      <c r="DM49" s="14">
        <v>5</v>
      </c>
      <c r="DN49" s="14">
        <v>40</v>
      </c>
      <c r="DO49" s="14">
        <v>45</v>
      </c>
      <c r="DP49" s="14">
        <v>16</v>
      </c>
      <c r="DQ49" s="14">
        <v>54</v>
      </c>
      <c r="DR49" s="14">
        <v>12</v>
      </c>
      <c r="DS49" s="14">
        <v>0</v>
      </c>
      <c r="DT49" s="14">
        <v>4</v>
      </c>
      <c r="DU49" s="14">
        <v>48</v>
      </c>
      <c r="DV49" s="14">
        <v>118</v>
      </c>
      <c r="DW49" s="14">
        <v>17</v>
      </c>
      <c r="DX49" s="14">
        <v>27</v>
      </c>
      <c r="DY49" s="14">
        <v>28</v>
      </c>
      <c r="DZ49" s="14">
        <v>13</v>
      </c>
      <c r="EA49" s="14">
        <v>10</v>
      </c>
      <c r="EB49" s="14">
        <v>13</v>
      </c>
      <c r="EC49" s="14">
        <v>9</v>
      </c>
      <c r="ED49" s="14">
        <v>11</v>
      </c>
      <c r="EE49" s="14">
        <v>10</v>
      </c>
      <c r="EF49" s="14">
        <v>21</v>
      </c>
      <c r="EG49" s="14">
        <v>1</v>
      </c>
      <c r="EH49" s="14">
        <v>2</v>
      </c>
      <c r="EI49" s="14">
        <v>9</v>
      </c>
      <c r="EJ49" s="14">
        <v>0</v>
      </c>
      <c r="EK49" s="14">
        <v>0</v>
      </c>
      <c r="EL49" s="14">
        <v>0</v>
      </c>
      <c r="EM49" s="14">
        <v>0</v>
      </c>
      <c r="EN49" s="14">
        <v>11</v>
      </c>
      <c r="EO49" s="14">
        <v>9</v>
      </c>
      <c r="EP49" s="14">
        <v>10</v>
      </c>
      <c r="EQ49" s="14">
        <v>10</v>
      </c>
      <c r="ER49" s="14">
        <v>2</v>
      </c>
      <c r="ES49" s="14">
        <v>5</v>
      </c>
      <c r="ET49" s="14">
        <v>4</v>
      </c>
      <c r="EU49" s="14">
        <v>2</v>
      </c>
      <c r="EV49" s="14">
        <v>3</v>
      </c>
      <c r="EW49" s="14">
        <v>5</v>
      </c>
      <c r="EX49" s="14">
        <v>0</v>
      </c>
      <c r="EY49" s="14">
        <v>0</v>
      </c>
      <c r="EZ49" s="14">
        <v>0</v>
      </c>
      <c r="FA49" s="14">
        <v>0</v>
      </c>
      <c r="FB49" s="14">
        <v>0</v>
      </c>
      <c r="FC49" s="14">
        <v>0</v>
      </c>
      <c r="FD49" s="14">
        <v>0</v>
      </c>
      <c r="FE49" s="14">
        <v>5</v>
      </c>
      <c r="FF49" s="14">
        <v>15</v>
      </c>
      <c r="FG49" s="14">
        <v>0</v>
      </c>
      <c r="FH49" s="14">
        <v>44</v>
      </c>
      <c r="FI49" s="14">
        <v>49</v>
      </c>
      <c r="FJ49" s="14">
        <v>44</v>
      </c>
      <c r="FK49" s="41">
        <v>37</v>
      </c>
      <c r="FL49" s="14">
        <v>60</v>
      </c>
      <c r="FM49" s="14">
        <v>45</v>
      </c>
      <c r="FN49" s="14">
        <v>53</v>
      </c>
      <c r="FO49" s="41">
        <v>60</v>
      </c>
      <c r="FP49" s="14">
        <v>1445</v>
      </c>
      <c r="FQ49" s="14">
        <v>1391</v>
      </c>
      <c r="FR49" s="14">
        <v>1441</v>
      </c>
      <c r="FS49" s="14">
        <v>1528</v>
      </c>
      <c r="FT49" s="14">
        <v>446</v>
      </c>
      <c r="FU49" s="14">
        <v>1654</v>
      </c>
      <c r="FV49" s="14">
        <v>2100</v>
      </c>
      <c r="FW49" s="14">
        <v>1112</v>
      </c>
      <c r="FX49" s="14">
        <v>9612</v>
      </c>
      <c r="FY49" s="14">
        <v>822</v>
      </c>
      <c r="FZ49" s="14">
        <v>42</v>
      </c>
      <c r="GA49" s="14">
        <v>157</v>
      </c>
      <c r="GB49" s="14">
        <v>615</v>
      </c>
      <c r="GC49" s="14">
        <v>3929</v>
      </c>
      <c r="GD49" s="14">
        <v>166</v>
      </c>
      <c r="GE49" s="14">
        <v>1734</v>
      </c>
      <c r="GF49" s="14">
        <v>1934</v>
      </c>
      <c r="GG49" s="14">
        <v>2</v>
      </c>
      <c r="GH49" s="14">
        <v>8</v>
      </c>
      <c r="GI49" s="14">
        <v>5</v>
      </c>
      <c r="GJ49" s="14">
        <v>5</v>
      </c>
      <c r="GK49" s="14">
        <v>1</v>
      </c>
      <c r="GL49" s="14">
        <v>3</v>
      </c>
      <c r="GM49" s="14">
        <v>1</v>
      </c>
      <c r="GN49" s="14">
        <v>0</v>
      </c>
      <c r="GO49" s="14">
        <v>77</v>
      </c>
      <c r="GP49" s="14">
        <v>92</v>
      </c>
      <c r="GQ49" s="14">
        <v>158</v>
      </c>
      <c r="GR49" s="14">
        <v>248</v>
      </c>
      <c r="GS49" s="14">
        <v>7</v>
      </c>
      <c r="GT49" s="14">
        <v>248</v>
      </c>
      <c r="GU49" s="14">
        <v>255</v>
      </c>
      <c r="GV49" s="14">
        <v>237</v>
      </c>
      <c r="GW49" s="14">
        <v>279</v>
      </c>
      <c r="GX49" s="14">
        <v>0</v>
      </c>
      <c r="GY49" s="14">
        <v>30</v>
      </c>
      <c r="GZ49" s="14">
        <v>33</v>
      </c>
      <c r="HA49" s="14">
        <v>6</v>
      </c>
      <c r="HB49" s="14">
        <v>8</v>
      </c>
      <c r="HC49" s="14">
        <v>18</v>
      </c>
      <c r="HD49" s="14">
        <v>641</v>
      </c>
      <c r="HE49" s="14">
        <v>237</v>
      </c>
      <c r="HF49" s="14">
        <v>2</v>
      </c>
      <c r="HG49" s="14">
        <v>0</v>
      </c>
      <c r="HH49" s="14">
        <v>1</v>
      </c>
      <c r="HI49" s="14">
        <v>0</v>
      </c>
      <c r="HJ49" s="14">
        <v>1</v>
      </c>
      <c r="HK49" s="14">
        <v>0</v>
      </c>
      <c r="HL49" s="14">
        <v>1</v>
      </c>
      <c r="HM49" s="14">
        <v>0</v>
      </c>
      <c r="HN49" s="14">
        <v>0</v>
      </c>
      <c r="HO49" s="14">
        <v>1</v>
      </c>
      <c r="HP49" s="14">
        <v>2</v>
      </c>
      <c r="HQ49" s="14">
        <v>10</v>
      </c>
      <c r="HR49" s="14">
        <v>0</v>
      </c>
      <c r="HS49" s="14">
        <v>0</v>
      </c>
      <c r="HT49" s="14">
        <v>0</v>
      </c>
      <c r="HU49" s="14">
        <v>5</v>
      </c>
      <c r="HV49" s="14">
        <v>1</v>
      </c>
      <c r="HW49" s="14">
        <v>1917</v>
      </c>
      <c r="HX49" s="14">
        <v>2003</v>
      </c>
      <c r="HY49" s="14">
        <v>2051</v>
      </c>
      <c r="HZ49" s="14">
        <v>2070</v>
      </c>
      <c r="IA49" s="26">
        <v>554</v>
      </c>
      <c r="IB49" s="26">
        <v>2070</v>
      </c>
      <c r="IC49" s="26">
        <v>2624</v>
      </c>
      <c r="ID49" s="26">
        <v>1429</v>
      </c>
      <c r="IE49" s="26">
        <v>10188</v>
      </c>
      <c r="IF49" s="26">
        <v>896</v>
      </c>
      <c r="IG49" s="26">
        <v>105</v>
      </c>
      <c r="IH49" s="26">
        <v>255</v>
      </c>
      <c r="II49" s="26">
        <v>768</v>
      </c>
      <c r="IJ49" s="26">
        <v>4303</v>
      </c>
      <c r="IK49" s="26">
        <v>299</v>
      </c>
      <c r="IL49" s="26">
        <v>2749</v>
      </c>
      <c r="IM49" s="26">
        <v>2325</v>
      </c>
      <c r="IN49" s="30">
        <f t="shared" si="13"/>
        <v>2.8985507246376812E-3</v>
      </c>
      <c r="IO49" s="30">
        <f t="shared" si="14"/>
        <v>2.8985507246376812E-3</v>
      </c>
      <c r="IP49" s="30">
        <f t="shared" si="15"/>
        <v>2.0772946859903382E-2</v>
      </c>
      <c r="IQ49" s="30">
        <f t="shared" si="16"/>
        <v>9.6618357487922703E-4</v>
      </c>
      <c r="IR49" s="30">
        <f t="shared" si="17"/>
        <v>6.7632850241545897E-3</v>
      </c>
      <c r="IS49" s="30">
        <f t="shared" si="18"/>
        <v>2.1256038647342997E-2</v>
      </c>
      <c r="IT49" s="30">
        <f t="shared" si="19"/>
        <v>1.932367149758454E-2</v>
      </c>
      <c r="IU49" s="30">
        <f t="shared" si="20"/>
        <v>4.830917874396135E-3</v>
      </c>
      <c r="IV49" s="30">
        <f t="shared" si="21"/>
        <v>1.4492753623188406E-3</v>
      </c>
      <c r="IW49" s="30">
        <f t="shared" si="22"/>
        <v>0.79903381642512072</v>
      </c>
      <c r="IX49" s="30">
        <f t="shared" si="23"/>
        <v>0.11980676328502415</v>
      </c>
      <c r="IY49" s="30">
        <f t="shared" si="24"/>
        <v>0</v>
      </c>
      <c r="IZ49" s="14">
        <v>89</v>
      </c>
      <c r="JA49" s="14">
        <v>5</v>
      </c>
      <c r="JB49" s="14">
        <f t="shared" si="25"/>
        <v>22.021276595744681</v>
      </c>
    </row>
    <row r="50" spans="1:263" s="26" customFormat="1" x14ac:dyDescent="0.2">
      <c r="A50" s="37">
        <v>4</v>
      </c>
      <c r="B50" s="47" t="s">
        <v>256</v>
      </c>
      <c r="C50" s="19">
        <v>4</v>
      </c>
      <c r="D50" s="19">
        <v>8</v>
      </c>
      <c r="E50" s="14">
        <v>8</v>
      </c>
      <c r="F50" s="14">
        <v>9</v>
      </c>
      <c r="G50" s="14">
        <v>3</v>
      </c>
      <c r="H50" s="14">
        <v>9</v>
      </c>
      <c r="I50" s="14">
        <v>12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12</v>
      </c>
      <c r="R50" s="14">
        <v>0</v>
      </c>
      <c r="S50" s="14">
        <v>0</v>
      </c>
      <c r="T50" s="14">
        <v>12</v>
      </c>
      <c r="U50" s="14">
        <v>3</v>
      </c>
      <c r="V50" s="14">
        <v>13</v>
      </c>
      <c r="W50" s="14">
        <v>7</v>
      </c>
      <c r="X50" s="14">
        <v>0</v>
      </c>
      <c r="Y50" s="14">
        <v>7</v>
      </c>
      <c r="Z50" s="14">
        <v>7</v>
      </c>
      <c r="AA50" s="14">
        <v>1</v>
      </c>
      <c r="AB50" s="14">
        <v>4</v>
      </c>
      <c r="AC50" s="14">
        <v>6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1</v>
      </c>
      <c r="AJ50" s="14">
        <v>7</v>
      </c>
      <c r="AK50" s="14">
        <v>34</v>
      </c>
      <c r="AL50" s="14">
        <v>33</v>
      </c>
      <c r="AM50" s="14">
        <v>21</v>
      </c>
      <c r="AN50" s="14">
        <v>24</v>
      </c>
      <c r="AO50" s="14">
        <v>3</v>
      </c>
      <c r="AP50" s="14">
        <v>24</v>
      </c>
      <c r="AQ50" s="14">
        <v>27</v>
      </c>
      <c r="AR50" s="14">
        <v>5</v>
      </c>
      <c r="AS50" s="14">
        <v>24</v>
      </c>
      <c r="AT50" s="14">
        <v>1</v>
      </c>
      <c r="AU50" s="14">
        <v>0</v>
      </c>
      <c r="AV50" s="14">
        <v>0</v>
      </c>
      <c r="AW50" s="14">
        <v>0</v>
      </c>
      <c r="AX50" s="14">
        <v>0</v>
      </c>
      <c r="AY50" s="14">
        <v>21</v>
      </c>
      <c r="AZ50" s="14">
        <v>5</v>
      </c>
      <c r="BA50" s="14">
        <v>6</v>
      </c>
      <c r="BB50" s="14">
        <v>30</v>
      </c>
      <c r="BC50" s="14">
        <v>27</v>
      </c>
      <c r="BD50" s="14">
        <v>36</v>
      </c>
      <c r="BE50" s="14">
        <v>41</v>
      </c>
      <c r="BF50" s="14">
        <v>0</v>
      </c>
      <c r="BG50" s="14">
        <v>34</v>
      </c>
      <c r="BH50" s="14">
        <v>34</v>
      </c>
      <c r="BI50" s="14">
        <v>4</v>
      </c>
      <c r="BJ50" s="14">
        <v>18</v>
      </c>
      <c r="BK50" s="14">
        <v>27</v>
      </c>
      <c r="BL50" s="14">
        <v>0</v>
      </c>
      <c r="BM50" s="14">
        <v>0</v>
      </c>
      <c r="BN50" s="14">
        <v>0</v>
      </c>
      <c r="BO50" s="14">
        <v>0</v>
      </c>
      <c r="BP50" s="14">
        <v>3</v>
      </c>
      <c r="BQ50" s="14">
        <v>4</v>
      </c>
      <c r="BR50" s="14">
        <v>31</v>
      </c>
      <c r="BS50" s="14">
        <v>0</v>
      </c>
      <c r="BT50" s="14">
        <v>0</v>
      </c>
      <c r="BU50" s="14">
        <v>0</v>
      </c>
      <c r="BV50" s="14">
        <v>0</v>
      </c>
      <c r="BW50" s="14">
        <v>59</v>
      </c>
      <c r="BX50" s="14">
        <v>75</v>
      </c>
      <c r="BY50" s="14">
        <v>98</v>
      </c>
      <c r="BZ50" s="14">
        <v>126</v>
      </c>
      <c r="CA50" s="14">
        <v>12</v>
      </c>
      <c r="CB50" s="14">
        <v>110</v>
      </c>
      <c r="CC50" s="14">
        <v>122</v>
      </c>
      <c r="CD50" s="14">
        <v>63</v>
      </c>
      <c r="CE50" s="14">
        <v>63</v>
      </c>
      <c r="CF50" s="14">
        <v>45</v>
      </c>
      <c r="CG50" s="14">
        <v>0</v>
      </c>
      <c r="CH50" s="14">
        <v>0</v>
      </c>
      <c r="CI50" s="14">
        <v>0</v>
      </c>
      <c r="CJ50" s="14">
        <v>0</v>
      </c>
      <c r="CK50" s="14">
        <v>14</v>
      </c>
      <c r="CL50" s="14">
        <v>63</v>
      </c>
      <c r="CM50" s="14">
        <v>108</v>
      </c>
      <c r="CN50" s="14">
        <v>2</v>
      </c>
      <c r="CO50" s="14">
        <v>1</v>
      </c>
      <c r="CP50" s="14">
        <v>0</v>
      </c>
      <c r="CQ50" s="14">
        <v>1</v>
      </c>
      <c r="CR50" s="14">
        <v>195</v>
      </c>
      <c r="CS50" s="14">
        <v>208</v>
      </c>
      <c r="CT50" s="14">
        <v>178</v>
      </c>
      <c r="CU50" s="14">
        <v>360</v>
      </c>
      <c r="CV50" s="14">
        <v>17</v>
      </c>
      <c r="CW50" s="14">
        <v>337</v>
      </c>
      <c r="CX50" s="14">
        <v>354</v>
      </c>
      <c r="CY50" s="14">
        <v>184</v>
      </c>
      <c r="CZ50" s="14">
        <v>367</v>
      </c>
      <c r="DA50" s="14">
        <v>110</v>
      </c>
      <c r="DB50" s="14">
        <v>0</v>
      </c>
      <c r="DC50" s="14">
        <v>0</v>
      </c>
      <c r="DD50" s="14">
        <v>0</v>
      </c>
      <c r="DE50" s="14">
        <v>0</v>
      </c>
      <c r="DF50" s="14">
        <v>60</v>
      </c>
      <c r="DG50" s="14">
        <v>184</v>
      </c>
      <c r="DH50" s="14">
        <v>294</v>
      </c>
      <c r="DI50" s="14">
        <v>0</v>
      </c>
      <c r="DJ50" s="14">
        <v>0</v>
      </c>
      <c r="DK50" s="14">
        <v>1</v>
      </c>
      <c r="DL50" s="14">
        <v>1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  <c r="DX50" s="14">
        <v>0</v>
      </c>
      <c r="DY50" s="14">
        <v>0</v>
      </c>
      <c r="DZ50" s="14">
        <v>12</v>
      </c>
      <c r="EA50" s="14">
        <v>13</v>
      </c>
      <c r="EB50" s="14">
        <v>7</v>
      </c>
      <c r="EC50" s="14">
        <v>7</v>
      </c>
      <c r="ED50" s="14">
        <v>0</v>
      </c>
      <c r="EE50" s="14">
        <v>6</v>
      </c>
      <c r="EF50" s="14">
        <v>6</v>
      </c>
      <c r="EG50" s="14">
        <v>1</v>
      </c>
      <c r="EH50" s="14">
        <v>4</v>
      </c>
      <c r="EI50" s="14">
        <v>2</v>
      </c>
      <c r="EJ50" s="14">
        <v>0</v>
      </c>
      <c r="EK50" s="14">
        <v>0</v>
      </c>
      <c r="EL50" s="14">
        <v>0</v>
      </c>
      <c r="EM50" s="14">
        <v>0</v>
      </c>
      <c r="EN50" s="14">
        <v>3</v>
      </c>
      <c r="EO50" s="14">
        <v>1</v>
      </c>
      <c r="EP50" s="14">
        <v>3</v>
      </c>
      <c r="EQ50" s="14">
        <v>7</v>
      </c>
      <c r="ER50" s="14">
        <v>1</v>
      </c>
      <c r="ES50" s="14">
        <v>2</v>
      </c>
      <c r="ET50" s="14">
        <v>8</v>
      </c>
      <c r="EU50" s="14">
        <v>0</v>
      </c>
      <c r="EV50" s="14">
        <v>7</v>
      </c>
      <c r="EW50" s="14">
        <v>7</v>
      </c>
      <c r="EX50" s="14">
        <v>0</v>
      </c>
      <c r="EY50" s="14">
        <v>0</v>
      </c>
      <c r="EZ50" s="14">
        <v>0</v>
      </c>
      <c r="FA50" s="14">
        <v>0</v>
      </c>
      <c r="FB50" s="14">
        <v>0</v>
      </c>
      <c r="FC50" s="14">
        <v>0</v>
      </c>
      <c r="FD50" s="14">
        <v>0</v>
      </c>
      <c r="FE50" s="14">
        <v>7</v>
      </c>
      <c r="FF50" s="14">
        <v>0</v>
      </c>
      <c r="FG50" s="14">
        <v>0</v>
      </c>
      <c r="FH50" s="14">
        <v>21</v>
      </c>
      <c r="FI50" s="14">
        <v>30</v>
      </c>
      <c r="FJ50" s="14">
        <v>19</v>
      </c>
      <c r="FK50" s="41">
        <v>24</v>
      </c>
      <c r="FL50" s="14">
        <v>35</v>
      </c>
      <c r="FM50" s="14">
        <v>59</v>
      </c>
      <c r="FN50" s="14">
        <v>45</v>
      </c>
      <c r="FO50" s="41">
        <v>32</v>
      </c>
      <c r="FP50" s="14">
        <v>1308</v>
      </c>
      <c r="FQ50" s="14">
        <v>1381</v>
      </c>
      <c r="FR50" s="14">
        <v>1220</v>
      </c>
      <c r="FS50" s="14">
        <v>1003</v>
      </c>
      <c r="FT50" s="14">
        <v>197</v>
      </c>
      <c r="FU50" s="14">
        <v>1007</v>
      </c>
      <c r="FV50" s="14">
        <v>1204</v>
      </c>
      <c r="FW50" s="14">
        <v>823</v>
      </c>
      <c r="FX50" s="14">
        <v>1325</v>
      </c>
      <c r="FY50" s="14">
        <v>214</v>
      </c>
      <c r="FZ50" s="14">
        <v>0</v>
      </c>
      <c r="GA50" s="14">
        <v>0</v>
      </c>
      <c r="GB50" s="14">
        <v>0</v>
      </c>
      <c r="GC50" s="14">
        <v>0</v>
      </c>
      <c r="GD50" s="14">
        <v>167</v>
      </c>
      <c r="GE50" s="14">
        <v>823</v>
      </c>
      <c r="GF50" s="14">
        <v>1037</v>
      </c>
      <c r="GG50" s="14">
        <v>7</v>
      </c>
      <c r="GH50" s="14">
        <v>5</v>
      </c>
      <c r="GI50" s="14">
        <v>3</v>
      </c>
      <c r="GJ50" s="14">
        <v>22</v>
      </c>
      <c r="GK50" s="14">
        <v>0</v>
      </c>
      <c r="GL50" s="14">
        <v>2</v>
      </c>
      <c r="GM50" s="14">
        <v>1</v>
      </c>
      <c r="GN50" s="14">
        <v>4</v>
      </c>
      <c r="GO50" s="14">
        <v>58</v>
      </c>
      <c r="GP50" s="14">
        <v>129</v>
      </c>
      <c r="GQ50" s="14">
        <v>272</v>
      </c>
      <c r="GR50" s="14">
        <v>553</v>
      </c>
      <c r="GS50" s="14">
        <v>23</v>
      </c>
      <c r="GT50" s="14">
        <v>504</v>
      </c>
      <c r="GU50" s="14">
        <v>527</v>
      </c>
      <c r="GV50" s="14">
        <v>477</v>
      </c>
      <c r="GW50" s="14">
        <v>591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50</v>
      </c>
      <c r="HD50" s="14">
        <v>477</v>
      </c>
      <c r="HE50" s="14">
        <v>477</v>
      </c>
      <c r="HF50" s="14">
        <v>1</v>
      </c>
      <c r="HG50" s="14">
        <v>6</v>
      </c>
      <c r="HH50" s="14">
        <v>2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  <c r="HT50" s="14">
        <v>0</v>
      </c>
      <c r="HU50" s="14">
        <v>0</v>
      </c>
      <c r="HV50" s="14">
        <v>0</v>
      </c>
      <c r="HW50" s="14">
        <v>1785</v>
      </c>
      <c r="HX50" s="14">
        <v>1981</v>
      </c>
      <c r="HY50" s="14">
        <v>1926</v>
      </c>
      <c r="HZ50" s="14">
        <v>2222</v>
      </c>
      <c r="IA50" s="26">
        <v>255</v>
      </c>
      <c r="IB50" s="26">
        <v>2045</v>
      </c>
      <c r="IC50" s="26">
        <v>2300</v>
      </c>
      <c r="ID50" s="26">
        <v>1558</v>
      </c>
      <c r="IE50" s="26">
        <v>2396</v>
      </c>
      <c r="IF50" s="26">
        <v>405</v>
      </c>
      <c r="IG50" s="26">
        <v>0</v>
      </c>
      <c r="IH50" s="26">
        <v>0</v>
      </c>
      <c r="II50" s="26">
        <v>0</v>
      </c>
      <c r="IJ50" s="26">
        <v>0</v>
      </c>
      <c r="IK50" s="26">
        <v>337</v>
      </c>
      <c r="IL50" s="26">
        <v>1558</v>
      </c>
      <c r="IM50" s="26">
        <v>1963</v>
      </c>
      <c r="IN50" s="30">
        <f t="shared" si="13"/>
        <v>4.4009779951100243E-3</v>
      </c>
      <c r="IO50" s="30">
        <f t="shared" si="14"/>
        <v>3.4229828850855745E-3</v>
      </c>
      <c r="IP50" s="30">
        <f t="shared" si="15"/>
        <v>1.1735941320293399E-2</v>
      </c>
      <c r="IQ50" s="30">
        <f t="shared" si="16"/>
        <v>1.6625916870415647E-2</v>
      </c>
      <c r="IR50" s="30">
        <f t="shared" si="17"/>
        <v>5.3789731051344741E-2</v>
      </c>
      <c r="IS50" s="30">
        <f t="shared" si="18"/>
        <v>0.1647921760391198</v>
      </c>
      <c r="IT50" s="30">
        <f t="shared" si="19"/>
        <v>0</v>
      </c>
      <c r="IU50" s="30">
        <f t="shared" si="20"/>
        <v>2.9339853300733498E-3</v>
      </c>
      <c r="IV50" s="30">
        <f t="shared" si="21"/>
        <v>3.4229828850855745E-3</v>
      </c>
      <c r="IW50" s="30">
        <f t="shared" si="22"/>
        <v>0.4924205378973105</v>
      </c>
      <c r="IX50" s="30">
        <f t="shared" si="23"/>
        <v>0.24645476772616137</v>
      </c>
      <c r="IY50" s="30">
        <f t="shared" si="24"/>
        <v>0</v>
      </c>
      <c r="IZ50" s="14">
        <v>61</v>
      </c>
      <c r="JA50" s="14">
        <v>4</v>
      </c>
      <c r="JB50" s="14">
        <f t="shared" si="25"/>
        <v>31.46153846153846</v>
      </c>
    </row>
    <row r="51" spans="1:263" s="26" customFormat="1" x14ac:dyDescent="0.2">
      <c r="A51" s="37">
        <v>15.1</v>
      </c>
      <c r="B51" s="46" t="s">
        <v>1779</v>
      </c>
      <c r="C51" s="19">
        <v>25</v>
      </c>
      <c r="D51" s="19">
        <v>30</v>
      </c>
      <c r="E51" s="14">
        <v>22</v>
      </c>
      <c r="F51" s="14">
        <v>14</v>
      </c>
      <c r="G51" s="14">
        <v>11</v>
      </c>
      <c r="H51" s="14">
        <v>14</v>
      </c>
      <c r="I51" s="14">
        <v>25</v>
      </c>
      <c r="J51" s="14">
        <v>16</v>
      </c>
      <c r="K51" s="14">
        <v>82</v>
      </c>
      <c r="L51" s="14">
        <v>0</v>
      </c>
      <c r="M51" s="14">
        <v>7</v>
      </c>
      <c r="N51" s="14">
        <v>20</v>
      </c>
      <c r="O51" s="14">
        <v>9</v>
      </c>
      <c r="P51" s="14">
        <v>82</v>
      </c>
      <c r="Q51" s="14">
        <v>9</v>
      </c>
      <c r="R51" s="14">
        <v>310</v>
      </c>
      <c r="S51" s="14">
        <v>16</v>
      </c>
      <c r="T51" s="14">
        <v>15</v>
      </c>
      <c r="U51" s="14">
        <v>19</v>
      </c>
      <c r="V51" s="14">
        <v>21</v>
      </c>
      <c r="W51" s="14">
        <v>13</v>
      </c>
      <c r="X51" s="14">
        <v>2</v>
      </c>
      <c r="Y51" s="14">
        <v>13</v>
      </c>
      <c r="Z51" s="14">
        <v>15</v>
      </c>
      <c r="AA51" s="14">
        <v>4</v>
      </c>
      <c r="AB51" s="14">
        <v>14</v>
      </c>
      <c r="AC51" s="14">
        <v>2</v>
      </c>
      <c r="AD51" s="14">
        <v>0</v>
      </c>
      <c r="AE51" s="14">
        <v>0</v>
      </c>
      <c r="AF51" s="14">
        <v>0</v>
      </c>
      <c r="AG51" s="14">
        <v>0</v>
      </c>
      <c r="AH51" s="14">
        <v>9</v>
      </c>
      <c r="AI51" s="14">
        <v>34</v>
      </c>
      <c r="AJ51" s="14">
        <v>6</v>
      </c>
      <c r="AK51" s="14">
        <v>136</v>
      </c>
      <c r="AL51" s="14">
        <v>156</v>
      </c>
      <c r="AM51" s="14">
        <v>132</v>
      </c>
      <c r="AN51" s="14">
        <v>117</v>
      </c>
      <c r="AO51" s="14">
        <v>49</v>
      </c>
      <c r="AP51" s="14">
        <v>117</v>
      </c>
      <c r="AQ51" s="14">
        <v>166</v>
      </c>
      <c r="AR51" s="14">
        <v>37</v>
      </c>
      <c r="AS51" s="14">
        <v>64</v>
      </c>
      <c r="AT51" s="14">
        <v>5</v>
      </c>
      <c r="AU51" s="14">
        <v>8</v>
      </c>
      <c r="AV51" s="14">
        <v>23</v>
      </c>
      <c r="AW51" s="14">
        <v>3</v>
      </c>
      <c r="AX51" s="14">
        <v>22</v>
      </c>
      <c r="AY51" s="14">
        <v>124</v>
      </c>
      <c r="AZ51" s="14">
        <v>1089</v>
      </c>
      <c r="BA51" s="14">
        <v>42</v>
      </c>
      <c r="BB51" s="14">
        <v>41</v>
      </c>
      <c r="BC51" s="14">
        <v>22</v>
      </c>
      <c r="BD51" s="14">
        <v>23</v>
      </c>
      <c r="BE51" s="14">
        <v>9</v>
      </c>
      <c r="BF51" s="14">
        <v>0</v>
      </c>
      <c r="BG51" s="14">
        <v>9</v>
      </c>
      <c r="BH51" s="14">
        <v>9</v>
      </c>
      <c r="BI51" s="14">
        <v>9</v>
      </c>
      <c r="BJ51" s="14">
        <v>44</v>
      </c>
      <c r="BK51" s="14">
        <v>0</v>
      </c>
      <c r="BL51" s="14">
        <v>7</v>
      </c>
      <c r="BM51" s="14">
        <v>18</v>
      </c>
      <c r="BN51" s="14">
        <v>2</v>
      </c>
      <c r="BO51" s="14">
        <v>5</v>
      </c>
      <c r="BP51" s="14">
        <v>0</v>
      </c>
      <c r="BQ51" s="14">
        <v>4</v>
      </c>
      <c r="BR51" s="14">
        <v>9</v>
      </c>
      <c r="BS51" s="14">
        <v>19</v>
      </c>
      <c r="BT51" s="14">
        <v>2</v>
      </c>
      <c r="BU51" s="14">
        <v>4</v>
      </c>
      <c r="BV51" s="14">
        <v>1</v>
      </c>
      <c r="BW51" s="14">
        <v>87</v>
      </c>
      <c r="BX51" s="14">
        <v>93</v>
      </c>
      <c r="BY51" s="14">
        <v>98</v>
      </c>
      <c r="BZ51" s="14">
        <v>89</v>
      </c>
      <c r="CA51" s="14">
        <v>0</v>
      </c>
      <c r="CB51" s="14">
        <v>89</v>
      </c>
      <c r="CC51" s="14">
        <v>89</v>
      </c>
      <c r="CD51" s="14">
        <v>75</v>
      </c>
      <c r="CE51" s="14">
        <v>79</v>
      </c>
      <c r="CF51" s="14">
        <v>2</v>
      </c>
      <c r="CG51" s="14">
        <v>16</v>
      </c>
      <c r="CH51" s="14">
        <v>17</v>
      </c>
      <c r="CI51" s="14">
        <v>3</v>
      </c>
      <c r="CJ51" s="14">
        <v>5</v>
      </c>
      <c r="CK51" s="14">
        <v>12</v>
      </c>
      <c r="CL51" s="14">
        <v>650</v>
      </c>
      <c r="CM51" s="14">
        <v>77</v>
      </c>
      <c r="CN51" s="14">
        <v>0</v>
      </c>
      <c r="CO51" s="14">
        <v>0</v>
      </c>
      <c r="CP51" s="14">
        <v>0</v>
      </c>
      <c r="CQ51" s="14">
        <v>0</v>
      </c>
      <c r="CR51" s="14">
        <v>242</v>
      </c>
      <c r="CS51" s="14">
        <v>366</v>
      </c>
      <c r="CT51" s="14">
        <v>297</v>
      </c>
      <c r="CU51" s="14">
        <v>217</v>
      </c>
      <c r="CV51" s="14">
        <v>0</v>
      </c>
      <c r="CW51" s="14">
        <v>217</v>
      </c>
      <c r="CX51" s="14">
        <v>217</v>
      </c>
      <c r="CY51" s="14">
        <v>181</v>
      </c>
      <c r="CZ51" s="14">
        <v>511</v>
      </c>
      <c r="DA51" s="14">
        <v>13</v>
      </c>
      <c r="DB51" s="14">
        <v>21</v>
      </c>
      <c r="DC51" s="14">
        <v>37</v>
      </c>
      <c r="DD51" s="14">
        <v>31</v>
      </c>
      <c r="DE51" s="14">
        <v>198</v>
      </c>
      <c r="DF51" s="14">
        <v>23</v>
      </c>
      <c r="DG51" s="14">
        <v>1346</v>
      </c>
      <c r="DH51" s="14">
        <v>194</v>
      </c>
      <c r="DI51" s="14">
        <v>4</v>
      </c>
      <c r="DJ51" s="14">
        <v>7</v>
      </c>
      <c r="DK51" s="14">
        <v>13</v>
      </c>
      <c r="DL51" s="14">
        <v>19</v>
      </c>
      <c r="DM51" s="14">
        <v>0</v>
      </c>
      <c r="DN51" s="14">
        <v>19</v>
      </c>
      <c r="DO51" s="14">
        <v>19</v>
      </c>
      <c r="DP51" s="14">
        <v>14</v>
      </c>
      <c r="DQ51" s="14">
        <v>15</v>
      </c>
      <c r="DR51" s="14">
        <v>0</v>
      </c>
      <c r="DS51" s="14">
        <v>3</v>
      </c>
      <c r="DT51" s="14">
        <v>3</v>
      </c>
      <c r="DU51" s="14">
        <v>0</v>
      </c>
      <c r="DV51" s="14">
        <v>0</v>
      </c>
      <c r="DW51" s="14">
        <v>5</v>
      </c>
      <c r="DX51" s="14">
        <v>26</v>
      </c>
      <c r="DY51" s="14">
        <v>14</v>
      </c>
      <c r="DZ51" s="14">
        <v>15</v>
      </c>
      <c r="EA51" s="14">
        <v>12</v>
      </c>
      <c r="EB51" s="14">
        <v>16</v>
      </c>
      <c r="EC51" s="14">
        <v>15</v>
      </c>
      <c r="ED51" s="14">
        <v>5</v>
      </c>
      <c r="EE51" s="14">
        <v>15</v>
      </c>
      <c r="EF51" s="14">
        <v>20</v>
      </c>
      <c r="EG51" s="14">
        <v>15</v>
      </c>
      <c r="EH51" s="14">
        <v>59</v>
      </c>
      <c r="EI51" s="14">
        <v>0</v>
      </c>
      <c r="EJ51" s="14">
        <v>1</v>
      </c>
      <c r="EK51" s="14">
        <v>3</v>
      </c>
      <c r="EL51" s="14">
        <v>0</v>
      </c>
      <c r="EM51" s="14">
        <v>0</v>
      </c>
      <c r="EN51" s="14">
        <v>5</v>
      </c>
      <c r="EO51" s="14">
        <v>59</v>
      </c>
      <c r="EP51" s="14">
        <v>15</v>
      </c>
      <c r="EQ51" s="14">
        <v>39</v>
      </c>
      <c r="ER51" s="14">
        <v>26</v>
      </c>
      <c r="ES51" s="14">
        <v>35</v>
      </c>
      <c r="ET51" s="14">
        <v>13</v>
      </c>
      <c r="EU51" s="14">
        <v>7</v>
      </c>
      <c r="EV51" s="14">
        <v>13</v>
      </c>
      <c r="EW51" s="14">
        <v>20</v>
      </c>
      <c r="EX51" s="14">
        <v>11</v>
      </c>
      <c r="EY51" s="14">
        <v>221</v>
      </c>
      <c r="EZ51" s="14">
        <v>0</v>
      </c>
      <c r="FA51" s="14">
        <v>0</v>
      </c>
      <c r="FB51" s="14">
        <v>0</v>
      </c>
      <c r="FC51" s="14">
        <v>0</v>
      </c>
      <c r="FD51" s="14">
        <v>0</v>
      </c>
      <c r="FE51" s="14">
        <v>9</v>
      </c>
      <c r="FF51" s="14">
        <v>44</v>
      </c>
      <c r="FG51" s="14">
        <v>11</v>
      </c>
      <c r="FH51" s="14">
        <v>54</v>
      </c>
      <c r="FI51" s="14">
        <v>70</v>
      </c>
      <c r="FJ51" s="14">
        <v>49</v>
      </c>
      <c r="FK51" s="41">
        <v>49</v>
      </c>
      <c r="FL51" s="14">
        <v>172</v>
      </c>
      <c r="FM51" s="14">
        <v>199</v>
      </c>
      <c r="FN51" s="14">
        <v>197</v>
      </c>
      <c r="FO51" s="41">
        <v>166</v>
      </c>
      <c r="FP51" s="14">
        <v>2296</v>
      </c>
      <c r="FQ51" s="14">
        <v>2273</v>
      </c>
      <c r="FR51" s="14">
        <v>2174</v>
      </c>
      <c r="FS51" s="14">
        <v>2107</v>
      </c>
      <c r="FT51" s="14">
        <v>791</v>
      </c>
      <c r="FU51" s="14">
        <v>2434</v>
      </c>
      <c r="FV51" s="14">
        <v>3225</v>
      </c>
      <c r="FW51" s="14">
        <v>2203</v>
      </c>
      <c r="FX51" s="14">
        <v>6951</v>
      </c>
      <c r="FY51" s="14">
        <v>345</v>
      </c>
      <c r="FZ51" s="14">
        <v>102</v>
      </c>
      <c r="GA51" s="14">
        <v>299</v>
      </c>
      <c r="GB51" s="14">
        <v>637</v>
      </c>
      <c r="GC51" s="14">
        <v>2356</v>
      </c>
      <c r="GD51" s="14">
        <v>677</v>
      </c>
      <c r="GE51" s="14">
        <v>7606</v>
      </c>
      <c r="GF51" s="14">
        <v>2548</v>
      </c>
      <c r="GG51" s="14">
        <v>70</v>
      </c>
      <c r="GH51" s="14">
        <v>93</v>
      </c>
      <c r="GI51" s="14">
        <v>81</v>
      </c>
      <c r="GJ51" s="14">
        <v>111</v>
      </c>
      <c r="GK51" s="14">
        <v>16</v>
      </c>
      <c r="GL51" s="14">
        <v>2</v>
      </c>
      <c r="GM51" s="14">
        <v>7</v>
      </c>
      <c r="GN51" s="14">
        <v>0</v>
      </c>
      <c r="GO51" s="14">
        <v>537</v>
      </c>
      <c r="GP51" s="14">
        <v>1079</v>
      </c>
      <c r="GQ51" s="14">
        <v>1782</v>
      </c>
      <c r="GR51" s="14">
        <v>1967</v>
      </c>
      <c r="GS51" s="14">
        <v>0</v>
      </c>
      <c r="GT51" s="14">
        <v>1967</v>
      </c>
      <c r="GU51" s="14">
        <v>1967</v>
      </c>
      <c r="GV51" s="14">
        <v>1932</v>
      </c>
      <c r="GW51" s="14">
        <v>1951</v>
      </c>
      <c r="GX51" s="14">
        <v>0</v>
      </c>
      <c r="GY51" s="14">
        <v>59</v>
      </c>
      <c r="GZ51" s="14">
        <v>60</v>
      </c>
      <c r="HA51" s="14">
        <v>0</v>
      </c>
      <c r="HB51" s="14">
        <v>0</v>
      </c>
      <c r="HC51" s="14">
        <v>35</v>
      </c>
      <c r="HD51" s="14">
        <v>6225</v>
      </c>
      <c r="HE51" s="14">
        <v>1932</v>
      </c>
      <c r="HF51" s="14">
        <v>19</v>
      </c>
      <c r="HG51" s="14">
        <v>31</v>
      </c>
      <c r="HH51" s="14">
        <v>24</v>
      </c>
      <c r="HI51" s="14">
        <v>4</v>
      </c>
      <c r="HJ51" s="14">
        <v>11</v>
      </c>
      <c r="HK51" s="14">
        <v>4</v>
      </c>
      <c r="HL51" s="14">
        <v>15</v>
      </c>
      <c r="HM51" s="14">
        <v>14</v>
      </c>
      <c r="HN51" s="14">
        <v>25</v>
      </c>
      <c r="HO51" s="14">
        <v>0</v>
      </c>
      <c r="HP51" s="14">
        <v>12</v>
      </c>
      <c r="HQ51" s="14">
        <v>19</v>
      </c>
      <c r="HR51" s="14">
        <v>0</v>
      </c>
      <c r="HS51" s="14">
        <v>0</v>
      </c>
      <c r="HT51" s="14">
        <v>1</v>
      </c>
      <c r="HU51" s="14">
        <v>231</v>
      </c>
      <c r="HV51" s="14">
        <v>14</v>
      </c>
      <c r="HW51" s="14">
        <v>3787</v>
      </c>
      <c r="HX51" s="14">
        <v>4480</v>
      </c>
      <c r="HY51" s="14">
        <v>4975</v>
      </c>
      <c r="HZ51" s="14">
        <v>4911</v>
      </c>
      <c r="IA51" s="26">
        <v>876</v>
      </c>
      <c r="IB51" s="26">
        <v>4911</v>
      </c>
      <c r="IC51" s="26">
        <v>5787</v>
      </c>
      <c r="ID51" s="26">
        <v>4511</v>
      </c>
      <c r="IE51" s="26">
        <v>10016</v>
      </c>
      <c r="IF51" s="26">
        <v>367</v>
      </c>
      <c r="IG51" s="26">
        <v>236</v>
      </c>
      <c r="IH51" s="26">
        <v>499</v>
      </c>
      <c r="II51" s="26">
        <v>685</v>
      </c>
      <c r="IJ51" s="26">
        <v>2668</v>
      </c>
      <c r="IK51" s="26">
        <v>909</v>
      </c>
      <c r="IL51" s="26">
        <v>17624</v>
      </c>
      <c r="IM51" s="26">
        <v>4878</v>
      </c>
      <c r="IN51" s="30">
        <f t="shared" si="13"/>
        <v>2.8507432294848298E-3</v>
      </c>
      <c r="IO51" s="30">
        <f t="shared" si="14"/>
        <v>2.6471187130930563E-3</v>
      </c>
      <c r="IP51" s="30">
        <f t="shared" si="15"/>
        <v>2.3824068417837508E-2</v>
      </c>
      <c r="IQ51" s="30">
        <f t="shared" si="16"/>
        <v>1.8326206475259622E-3</v>
      </c>
      <c r="IR51" s="30">
        <f t="shared" si="17"/>
        <v>1.8122581958867848E-2</v>
      </c>
      <c r="IS51" s="30">
        <f t="shared" si="18"/>
        <v>4.4186520057014865E-2</v>
      </c>
      <c r="IT51" s="30">
        <f t="shared" si="19"/>
        <v>3.8688658114436978E-3</v>
      </c>
      <c r="IU51" s="30">
        <f t="shared" si="20"/>
        <v>3.0543677458766036E-3</v>
      </c>
      <c r="IV51" s="30">
        <f t="shared" si="21"/>
        <v>2.6471187130930563E-3</v>
      </c>
      <c r="IW51" s="30">
        <f t="shared" si="22"/>
        <v>0.49562207289757687</v>
      </c>
      <c r="IX51" s="30">
        <f t="shared" si="23"/>
        <v>0.40052942374261863</v>
      </c>
      <c r="IY51" s="30">
        <f t="shared" si="24"/>
        <v>8.1449806556709427E-4</v>
      </c>
      <c r="IZ51" s="14">
        <v>332</v>
      </c>
      <c r="JA51" s="14">
        <v>5</v>
      </c>
      <c r="JB51" s="14">
        <f t="shared" si="25"/>
        <v>14.572700296735905</v>
      </c>
    </row>
    <row r="52" spans="1:263" s="26" customFormat="1" x14ac:dyDescent="0.2">
      <c r="A52" s="37">
        <v>19</v>
      </c>
      <c r="B52" s="46" t="s">
        <v>367</v>
      </c>
      <c r="C52" s="19">
        <v>48</v>
      </c>
      <c r="D52" s="19">
        <v>33</v>
      </c>
      <c r="E52" s="14">
        <v>21</v>
      </c>
      <c r="F52" s="14">
        <v>16</v>
      </c>
      <c r="G52" s="14">
        <v>12</v>
      </c>
      <c r="H52" s="14">
        <v>16</v>
      </c>
      <c r="I52" s="14">
        <v>28</v>
      </c>
      <c r="J52" s="14">
        <v>17</v>
      </c>
      <c r="K52" s="14">
        <v>126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11</v>
      </c>
      <c r="R52" s="14">
        <v>368</v>
      </c>
      <c r="S52" s="14">
        <v>17</v>
      </c>
      <c r="T52" s="14">
        <v>40</v>
      </c>
      <c r="U52" s="14">
        <v>44</v>
      </c>
      <c r="V52" s="14">
        <v>28</v>
      </c>
      <c r="W52" s="14">
        <v>26</v>
      </c>
      <c r="X52" s="14">
        <v>19</v>
      </c>
      <c r="Y52" s="14">
        <v>27</v>
      </c>
      <c r="Z52" s="14">
        <v>46</v>
      </c>
      <c r="AA52" s="14">
        <v>21</v>
      </c>
      <c r="AB52" s="14">
        <v>79</v>
      </c>
      <c r="AC52" s="14">
        <v>11</v>
      </c>
      <c r="AD52" s="14">
        <v>10</v>
      </c>
      <c r="AE52" s="14">
        <v>37</v>
      </c>
      <c r="AF52" s="14">
        <v>2</v>
      </c>
      <c r="AG52" s="14">
        <v>8</v>
      </c>
      <c r="AH52" s="14">
        <v>14</v>
      </c>
      <c r="AI52" s="14">
        <v>172</v>
      </c>
      <c r="AJ52" s="14">
        <v>32</v>
      </c>
      <c r="AK52" s="14">
        <v>151</v>
      </c>
      <c r="AL52" s="14">
        <v>140</v>
      </c>
      <c r="AM52" s="14">
        <v>135</v>
      </c>
      <c r="AN52" s="14">
        <v>138</v>
      </c>
      <c r="AO52" s="14">
        <v>114</v>
      </c>
      <c r="AP52" s="14">
        <v>138</v>
      </c>
      <c r="AQ52" s="14">
        <v>252</v>
      </c>
      <c r="AR52" s="14">
        <v>135</v>
      </c>
      <c r="AS52" s="14">
        <v>205</v>
      </c>
      <c r="AT52" s="14">
        <v>17</v>
      </c>
      <c r="AU52" s="14">
        <v>4</v>
      </c>
      <c r="AV52" s="14">
        <v>11</v>
      </c>
      <c r="AW52" s="14">
        <v>5</v>
      </c>
      <c r="AX52" s="14">
        <v>17</v>
      </c>
      <c r="AY52" s="14">
        <v>100</v>
      </c>
      <c r="AZ52" s="14">
        <v>1122</v>
      </c>
      <c r="BA52" s="14">
        <v>152</v>
      </c>
      <c r="BB52" s="14">
        <v>86</v>
      </c>
      <c r="BC52" s="14">
        <v>35</v>
      </c>
      <c r="BD52" s="14">
        <v>34</v>
      </c>
      <c r="BE52" s="14">
        <v>32</v>
      </c>
      <c r="BF52" s="14">
        <v>0</v>
      </c>
      <c r="BG52" s="14">
        <v>33</v>
      </c>
      <c r="BH52" s="14">
        <v>33</v>
      </c>
      <c r="BI52" s="14">
        <v>32</v>
      </c>
      <c r="BJ52" s="14">
        <v>98</v>
      </c>
      <c r="BK52" s="14">
        <v>0</v>
      </c>
      <c r="BL52" s="14">
        <v>21</v>
      </c>
      <c r="BM52" s="14">
        <v>45</v>
      </c>
      <c r="BN52" s="14">
        <v>8</v>
      </c>
      <c r="BO52" s="14">
        <v>14</v>
      </c>
      <c r="BP52" s="14">
        <v>1</v>
      </c>
      <c r="BQ52" s="14">
        <v>177</v>
      </c>
      <c r="BR52" s="14">
        <v>32</v>
      </c>
      <c r="BS52" s="14">
        <v>11</v>
      </c>
      <c r="BT52" s="14">
        <v>0</v>
      </c>
      <c r="BU52" s="14">
        <v>8</v>
      </c>
      <c r="BV52" s="14">
        <v>2</v>
      </c>
      <c r="BW52" s="14">
        <v>110</v>
      </c>
      <c r="BX52" s="14">
        <v>96</v>
      </c>
      <c r="BY52" s="14">
        <v>83</v>
      </c>
      <c r="BZ52" s="14">
        <v>115</v>
      </c>
      <c r="CA52" s="14">
        <v>39</v>
      </c>
      <c r="CB52" s="14">
        <v>114</v>
      </c>
      <c r="CC52" s="14">
        <v>153</v>
      </c>
      <c r="CD52" s="14">
        <v>73</v>
      </c>
      <c r="CE52" s="14">
        <v>98</v>
      </c>
      <c r="CF52" s="14">
        <v>19</v>
      </c>
      <c r="CG52" s="14">
        <v>20</v>
      </c>
      <c r="CH52" s="14">
        <v>27</v>
      </c>
      <c r="CI52" s="14">
        <v>49</v>
      </c>
      <c r="CJ52" s="14">
        <v>120</v>
      </c>
      <c r="CK52" s="14">
        <v>61</v>
      </c>
      <c r="CL52" s="14">
        <v>418</v>
      </c>
      <c r="CM52" s="14">
        <v>92</v>
      </c>
      <c r="CN52" s="14">
        <v>1</v>
      </c>
      <c r="CO52" s="14">
        <v>1</v>
      </c>
      <c r="CP52" s="14">
        <v>1</v>
      </c>
      <c r="CQ52" s="14">
        <v>0</v>
      </c>
      <c r="CR52" s="14">
        <v>655</v>
      </c>
      <c r="CS52" s="14">
        <v>614</v>
      </c>
      <c r="CT52" s="14">
        <v>582</v>
      </c>
      <c r="CU52" s="14">
        <v>439</v>
      </c>
      <c r="CV52" s="14">
        <v>191</v>
      </c>
      <c r="CW52" s="14">
        <v>439</v>
      </c>
      <c r="CX52" s="14">
        <v>630</v>
      </c>
      <c r="CY52" s="14">
        <v>361</v>
      </c>
      <c r="CZ52" s="14">
        <v>487</v>
      </c>
      <c r="DA52" s="14">
        <v>88</v>
      </c>
      <c r="DB52" s="14">
        <v>3</v>
      </c>
      <c r="DC52" s="14">
        <v>9</v>
      </c>
      <c r="DD52" s="14">
        <v>190</v>
      </c>
      <c r="DE52" s="14">
        <v>267</v>
      </c>
      <c r="DF52" s="14">
        <v>181</v>
      </c>
      <c r="DG52" s="14">
        <v>2694</v>
      </c>
      <c r="DH52" s="14">
        <v>449</v>
      </c>
      <c r="DI52" s="14">
        <v>30</v>
      </c>
      <c r="DJ52" s="14">
        <v>14</v>
      </c>
      <c r="DK52" s="14">
        <v>29</v>
      </c>
      <c r="DL52" s="14">
        <v>27</v>
      </c>
      <c r="DM52" s="14">
        <v>26</v>
      </c>
      <c r="DN52" s="14">
        <v>27</v>
      </c>
      <c r="DO52" s="14">
        <v>53</v>
      </c>
      <c r="DP52" s="14">
        <v>27</v>
      </c>
      <c r="DQ52" s="14">
        <v>45</v>
      </c>
      <c r="DR52" s="14">
        <v>2</v>
      </c>
      <c r="DS52" s="14">
        <v>12</v>
      </c>
      <c r="DT52" s="14">
        <v>17</v>
      </c>
      <c r="DU52" s="14">
        <v>10</v>
      </c>
      <c r="DV52" s="14">
        <v>15</v>
      </c>
      <c r="DW52" s="14">
        <v>24</v>
      </c>
      <c r="DX52" s="14">
        <v>38</v>
      </c>
      <c r="DY52" s="14">
        <v>29</v>
      </c>
      <c r="DZ52" s="14">
        <v>55</v>
      </c>
      <c r="EA52" s="14">
        <v>37</v>
      </c>
      <c r="EB52" s="14">
        <v>29</v>
      </c>
      <c r="EC52" s="14">
        <v>27</v>
      </c>
      <c r="ED52" s="14">
        <v>24</v>
      </c>
      <c r="EE52" s="14">
        <v>27</v>
      </c>
      <c r="EF52" s="14">
        <v>51</v>
      </c>
      <c r="EG52" s="14">
        <v>21</v>
      </c>
      <c r="EH52" s="14">
        <v>37</v>
      </c>
      <c r="EI52" s="14">
        <v>13</v>
      </c>
      <c r="EJ52" s="14">
        <v>4</v>
      </c>
      <c r="EK52" s="14">
        <v>23</v>
      </c>
      <c r="EL52" s="14">
        <v>14</v>
      </c>
      <c r="EM52" s="14">
        <v>59</v>
      </c>
      <c r="EN52" s="14">
        <v>17</v>
      </c>
      <c r="EO52" s="14">
        <v>144</v>
      </c>
      <c r="EP52" s="14">
        <v>34</v>
      </c>
      <c r="EQ52" s="14">
        <v>68</v>
      </c>
      <c r="ER52" s="14">
        <v>37</v>
      </c>
      <c r="ES52" s="14">
        <v>26</v>
      </c>
      <c r="ET52" s="14">
        <v>23</v>
      </c>
      <c r="EU52" s="14">
        <v>21</v>
      </c>
      <c r="EV52" s="14">
        <v>23</v>
      </c>
      <c r="EW52" s="14">
        <v>44</v>
      </c>
      <c r="EX52" s="14">
        <v>26</v>
      </c>
      <c r="EY52" s="14">
        <v>151</v>
      </c>
      <c r="EZ52" s="14">
        <v>0</v>
      </c>
      <c r="FA52" s="14">
        <v>12</v>
      </c>
      <c r="FB52" s="14">
        <v>43</v>
      </c>
      <c r="FC52" s="14">
        <v>9</v>
      </c>
      <c r="FD52" s="14">
        <v>138</v>
      </c>
      <c r="FE52" s="14">
        <v>18</v>
      </c>
      <c r="FF52" s="14">
        <v>128</v>
      </c>
      <c r="FG52" s="14">
        <v>26</v>
      </c>
      <c r="FH52" s="14">
        <v>85</v>
      </c>
      <c r="FI52" s="14">
        <v>75</v>
      </c>
      <c r="FJ52" s="14">
        <v>79</v>
      </c>
      <c r="FK52" s="41">
        <v>90</v>
      </c>
      <c r="FL52" s="14">
        <v>252</v>
      </c>
      <c r="FM52" s="14">
        <v>213</v>
      </c>
      <c r="FN52" s="14">
        <v>179</v>
      </c>
      <c r="FO52" s="41">
        <v>159</v>
      </c>
      <c r="FP52" s="14">
        <v>2688</v>
      </c>
      <c r="FQ52" s="14">
        <v>2646</v>
      </c>
      <c r="FR52" s="14">
        <v>2375</v>
      </c>
      <c r="FS52" s="14">
        <v>2175</v>
      </c>
      <c r="FT52" s="14">
        <v>145</v>
      </c>
      <c r="FU52" s="14">
        <v>2533</v>
      </c>
      <c r="FV52" s="14">
        <v>2678</v>
      </c>
      <c r="FW52" s="14">
        <v>2090</v>
      </c>
      <c r="FX52" s="14">
        <v>2550</v>
      </c>
      <c r="FY52" s="14">
        <v>398</v>
      </c>
      <c r="FZ52" s="14">
        <v>51</v>
      </c>
      <c r="GA52" s="14">
        <v>132</v>
      </c>
      <c r="GB52" s="14">
        <v>1073</v>
      </c>
      <c r="GC52" s="14">
        <v>1657</v>
      </c>
      <c r="GD52" s="14">
        <v>190</v>
      </c>
      <c r="GE52" s="14">
        <v>20195</v>
      </c>
      <c r="GF52" s="14">
        <v>2488</v>
      </c>
      <c r="GG52" s="14">
        <v>31</v>
      </c>
      <c r="GH52" s="14">
        <v>70</v>
      </c>
      <c r="GI52" s="14">
        <v>61</v>
      </c>
      <c r="GJ52" s="14">
        <v>93</v>
      </c>
      <c r="GK52" s="14">
        <v>25</v>
      </c>
      <c r="GL52" s="14">
        <v>6</v>
      </c>
      <c r="GM52" s="14">
        <v>12</v>
      </c>
      <c r="GN52" s="14">
        <v>15</v>
      </c>
      <c r="GO52" s="14">
        <v>1671</v>
      </c>
      <c r="GP52" s="14">
        <v>2243</v>
      </c>
      <c r="GQ52" s="14">
        <v>2295</v>
      </c>
      <c r="GR52" s="14">
        <v>2782</v>
      </c>
      <c r="GS52" s="14">
        <v>359</v>
      </c>
      <c r="GT52" s="14">
        <v>2782</v>
      </c>
      <c r="GU52" s="14">
        <v>3141</v>
      </c>
      <c r="GV52" s="14">
        <v>2779</v>
      </c>
      <c r="GW52" s="14">
        <v>2789</v>
      </c>
      <c r="GX52" s="14">
        <v>5</v>
      </c>
      <c r="GY52" s="14">
        <v>195</v>
      </c>
      <c r="GZ52" s="14">
        <v>257</v>
      </c>
      <c r="HA52" s="14">
        <v>210</v>
      </c>
      <c r="HB52" s="14">
        <v>480</v>
      </c>
      <c r="HC52" s="14">
        <v>357</v>
      </c>
      <c r="HD52" s="14">
        <v>11940</v>
      </c>
      <c r="HE52" s="14">
        <v>2784</v>
      </c>
      <c r="HF52" s="14">
        <v>126</v>
      </c>
      <c r="HG52" s="14">
        <v>44</v>
      </c>
      <c r="HH52" s="14">
        <v>13</v>
      </c>
      <c r="HI52" s="14">
        <v>36</v>
      </c>
      <c r="HJ52" s="14">
        <v>12</v>
      </c>
      <c r="HK52" s="14">
        <v>36</v>
      </c>
      <c r="HL52" s="14">
        <v>48</v>
      </c>
      <c r="HM52" s="14">
        <v>35</v>
      </c>
      <c r="HN52" s="14">
        <v>37</v>
      </c>
      <c r="HO52" s="14">
        <v>2</v>
      </c>
      <c r="HP52" s="14">
        <v>11</v>
      </c>
      <c r="HQ52" s="14">
        <v>15</v>
      </c>
      <c r="HR52" s="14">
        <v>9</v>
      </c>
      <c r="HS52" s="14">
        <v>13</v>
      </c>
      <c r="HT52" s="14">
        <v>11</v>
      </c>
      <c r="HU52" s="14">
        <v>883</v>
      </c>
      <c r="HV52" s="14">
        <v>37</v>
      </c>
      <c r="HW52" s="14">
        <v>6133</v>
      </c>
      <c r="HX52" s="14">
        <v>6348</v>
      </c>
      <c r="HY52" s="14">
        <v>5990</v>
      </c>
      <c r="HZ52" s="14">
        <v>6195</v>
      </c>
      <c r="IA52" s="26">
        <v>962</v>
      </c>
      <c r="IB52" s="26">
        <v>6195</v>
      </c>
      <c r="IC52" s="26">
        <v>7157</v>
      </c>
      <c r="ID52" s="26">
        <v>5617</v>
      </c>
      <c r="IE52" s="26">
        <v>6702</v>
      </c>
      <c r="IF52" s="26">
        <v>555</v>
      </c>
      <c r="IG52" s="26">
        <v>343</v>
      </c>
      <c r="IH52" s="26">
        <v>616</v>
      </c>
      <c r="II52" s="26">
        <v>1579</v>
      </c>
      <c r="IJ52" s="26">
        <v>2788</v>
      </c>
      <c r="IK52" s="26">
        <v>985</v>
      </c>
      <c r="IL52" s="26">
        <v>38279</v>
      </c>
      <c r="IM52" s="26">
        <v>6172</v>
      </c>
      <c r="IN52" s="30">
        <f t="shared" si="13"/>
        <v>2.5827280064568202E-3</v>
      </c>
      <c r="IO52" s="30">
        <f t="shared" si="14"/>
        <v>4.3583535108958835E-3</v>
      </c>
      <c r="IP52" s="30">
        <f t="shared" si="15"/>
        <v>2.2276029055690073E-2</v>
      </c>
      <c r="IQ52" s="30">
        <f t="shared" si="16"/>
        <v>5.3268765133171912E-3</v>
      </c>
      <c r="IR52" s="30">
        <f t="shared" si="17"/>
        <v>1.8401937046004842E-2</v>
      </c>
      <c r="IS52" s="30">
        <f t="shared" si="18"/>
        <v>7.0863599677158995E-2</v>
      </c>
      <c r="IT52" s="30">
        <f t="shared" si="19"/>
        <v>4.3583535108958835E-3</v>
      </c>
      <c r="IU52" s="30">
        <f t="shared" si="20"/>
        <v>4.3583535108958835E-3</v>
      </c>
      <c r="IV52" s="30">
        <f t="shared" si="21"/>
        <v>3.7126715092816787E-3</v>
      </c>
      <c r="IW52" s="30">
        <f t="shared" si="22"/>
        <v>0.40887812752219532</v>
      </c>
      <c r="IX52" s="30">
        <f t="shared" si="23"/>
        <v>0.44907183212267959</v>
      </c>
      <c r="IY52" s="30">
        <f t="shared" si="24"/>
        <v>5.8111380145278446E-3</v>
      </c>
      <c r="IZ52" s="14">
        <v>333</v>
      </c>
      <c r="JA52" s="14">
        <v>34</v>
      </c>
      <c r="JB52" s="14">
        <f t="shared" si="25"/>
        <v>16.880108991825612</v>
      </c>
    </row>
    <row r="53" spans="1:263" s="26" customFormat="1" x14ac:dyDescent="0.2">
      <c r="A53" s="37">
        <v>13</v>
      </c>
      <c r="B53" s="46" t="s">
        <v>368</v>
      </c>
      <c r="C53" s="19">
        <v>3</v>
      </c>
      <c r="D53" s="19">
        <v>8</v>
      </c>
      <c r="E53" s="14">
        <v>2</v>
      </c>
      <c r="F53" s="14">
        <v>5</v>
      </c>
      <c r="G53" s="14">
        <v>2</v>
      </c>
      <c r="H53" s="14">
        <v>5</v>
      </c>
      <c r="I53" s="14">
        <v>7</v>
      </c>
      <c r="J53" s="14">
        <v>1</v>
      </c>
      <c r="K53" s="14">
        <v>4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6</v>
      </c>
      <c r="R53" s="14">
        <v>69</v>
      </c>
      <c r="S53" s="14">
        <v>1</v>
      </c>
      <c r="T53" s="14">
        <v>14</v>
      </c>
      <c r="U53" s="14">
        <v>15</v>
      </c>
      <c r="V53" s="14">
        <v>13</v>
      </c>
      <c r="W53" s="14">
        <v>14</v>
      </c>
      <c r="X53" s="14">
        <v>4</v>
      </c>
      <c r="Y53" s="14">
        <v>14</v>
      </c>
      <c r="Z53" s="14">
        <v>18</v>
      </c>
      <c r="AA53" s="14">
        <v>12</v>
      </c>
      <c r="AB53" s="14">
        <v>27</v>
      </c>
      <c r="AC53" s="14">
        <v>2</v>
      </c>
      <c r="AD53" s="14">
        <v>0</v>
      </c>
      <c r="AE53" s="14">
        <v>0</v>
      </c>
      <c r="AF53" s="14">
        <v>0</v>
      </c>
      <c r="AG53" s="14">
        <v>0</v>
      </c>
      <c r="AH53" s="14">
        <v>4</v>
      </c>
      <c r="AI53" s="14">
        <v>43</v>
      </c>
      <c r="AJ53" s="14">
        <v>14</v>
      </c>
      <c r="AK53" s="14">
        <v>42</v>
      </c>
      <c r="AL53" s="14">
        <v>37</v>
      </c>
      <c r="AM53" s="14">
        <v>37</v>
      </c>
      <c r="AN53" s="14">
        <v>49</v>
      </c>
      <c r="AO53" s="14">
        <v>22</v>
      </c>
      <c r="AP53" s="14">
        <v>49</v>
      </c>
      <c r="AQ53" s="14">
        <v>71</v>
      </c>
      <c r="AR53" s="14">
        <v>23</v>
      </c>
      <c r="AS53" s="14">
        <v>44</v>
      </c>
      <c r="AT53" s="14">
        <v>5</v>
      </c>
      <c r="AU53" s="14">
        <v>4</v>
      </c>
      <c r="AV53" s="14">
        <v>10</v>
      </c>
      <c r="AW53" s="14">
        <v>0</v>
      </c>
      <c r="AX53" s="14">
        <v>0</v>
      </c>
      <c r="AY53" s="14">
        <v>43</v>
      </c>
      <c r="AZ53" s="14">
        <v>166</v>
      </c>
      <c r="BA53" s="14">
        <v>28</v>
      </c>
      <c r="BB53" s="14">
        <v>7</v>
      </c>
      <c r="BC53" s="14">
        <v>7</v>
      </c>
      <c r="BD53" s="14">
        <v>2</v>
      </c>
      <c r="BE53" s="14">
        <v>4</v>
      </c>
      <c r="BF53" s="14">
        <v>0</v>
      </c>
      <c r="BG53" s="14">
        <v>4</v>
      </c>
      <c r="BH53" s="14">
        <v>4</v>
      </c>
      <c r="BI53" s="14">
        <v>4</v>
      </c>
      <c r="BJ53" s="14">
        <v>25</v>
      </c>
      <c r="BK53" s="14">
        <v>0</v>
      </c>
      <c r="BL53" s="14">
        <v>0</v>
      </c>
      <c r="BM53" s="14">
        <v>0</v>
      </c>
      <c r="BN53" s="14">
        <v>3</v>
      </c>
      <c r="BO53" s="14">
        <v>32</v>
      </c>
      <c r="BP53" s="14">
        <v>0</v>
      </c>
      <c r="BQ53" s="14">
        <v>20</v>
      </c>
      <c r="BR53" s="14">
        <v>4</v>
      </c>
      <c r="BS53" s="14">
        <v>8</v>
      </c>
      <c r="BT53" s="14">
        <v>2</v>
      </c>
      <c r="BU53" s="14">
        <v>12</v>
      </c>
      <c r="BV53" s="14">
        <v>2</v>
      </c>
      <c r="BW53" s="14">
        <v>28</v>
      </c>
      <c r="BX53" s="14">
        <v>33</v>
      </c>
      <c r="BY53" s="14">
        <v>48</v>
      </c>
      <c r="BZ53" s="14">
        <v>25</v>
      </c>
      <c r="CA53" s="14">
        <v>5</v>
      </c>
      <c r="CB53" s="14">
        <v>25</v>
      </c>
      <c r="CC53" s="14">
        <v>30</v>
      </c>
      <c r="CD53" s="14">
        <v>23</v>
      </c>
      <c r="CE53" s="14">
        <v>20</v>
      </c>
      <c r="CF53" s="14">
        <v>3</v>
      </c>
      <c r="CG53" s="14">
        <v>0</v>
      </c>
      <c r="CH53" s="14">
        <v>0</v>
      </c>
      <c r="CI53" s="14">
        <v>4</v>
      </c>
      <c r="CJ53" s="14">
        <v>4</v>
      </c>
      <c r="CK53" s="14">
        <v>4</v>
      </c>
      <c r="CL53" s="14">
        <v>280</v>
      </c>
      <c r="CM53" s="14">
        <v>26</v>
      </c>
      <c r="CN53" s="14">
        <v>0</v>
      </c>
      <c r="CO53" s="14">
        <v>1</v>
      </c>
      <c r="CP53" s="14">
        <v>1</v>
      </c>
      <c r="CQ53" s="14">
        <v>1</v>
      </c>
      <c r="CR53" s="14">
        <v>164</v>
      </c>
      <c r="CS53" s="14">
        <v>279</v>
      </c>
      <c r="CT53" s="14">
        <v>358</v>
      </c>
      <c r="CU53" s="14">
        <v>187</v>
      </c>
      <c r="CV53" s="14">
        <v>46</v>
      </c>
      <c r="CW53" s="14">
        <v>188</v>
      </c>
      <c r="CX53" s="14">
        <v>234</v>
      </c>
      <c r="CY53" s="14">
        <v>154</v>
      </c>
      <c r="CZ53" s="14">
        <v>205</v>
      </c>
      <c r="DA53" s="14">
        <v>73</v>
      </c>
      <c r="DB53" s="14">
        <v>0</v>
      </c>
      <c r="DC53" s="14">
        <v>0</v>
      </c>
      <c r="DD53" s="14">
        <v>54</v>
      </c>
      <c r="DE53" s="14">
        <v>117</v>
      </c>
      <c r="DF53" s="14">
        <v>7</v>
      </c>
      <c r="DG53" s="14">
        <v>975</v>
      </c>
      <c r="DH53" s="14">
        <v>227</v>
      </c>
      <c r="DI53" s="14">
        <v>36</v>
      </c>
      <c r="DJ53" s="14">
        <v>40</v>
      </c>
      <c r="DK53" s="14">
        <v>67</v>
      </c>
      <c r="DL53" s="14">
        <v>85</v>
      </c>
      <c r="DM53" s="14">
        <v>20</v>
      </c>
      <c r="DN53" s="14">
        <v>85</v>
      </c>
      <c r="DO53" s="14">
        <v>105</v>
      </c>
      <c r="DP53" s="14">
        <v>66</v>
      </c>
      <c r="DQ53" s="14">
        <v>71</v>
      </c>
      <c r="DR53" s="14">
        <v>24</v>
      </c>
      <c r="DS53" s="14">
        <v>0</v>
      </c>
      <c r="DT53" s="14">
        <v>0</v>
      </c>
      <c r="DU53" s="14">
        <v>7</v>
      </c>
      <c r="DV53" s="14">
        <v>12</v>
      </c>
      <c r="DW53" s="14">
        <v>15</v>
      </c>
      <c r="DX53" s="14">
        <v>512</v>
      </c>
      <c r="DY53" s="14">
        <v>90</v>
      </c>
      <c r="DZ53" s="14">
        <v>7</v>
      </c>
      <c r="EA53" s="14">
        <v>9</v>
      </c>
      <c r="EB53" s="14">
        <v>4</v>
      </c>
      <c r="EC53" s="14">
        <v>7</v>
      </c>
      <c r="ED53" s="14">
        <v>2</v>
      </c>
      <c r="EE53" s="14">
        <v>7</v>
      </c>
      <c r="EF53" s="14">
        <v>9</v>
      </c>
      <c r="EG53" s="14">
        <v>3</v>
      </c>
      <c r="EH53" s="14">
        <v>10</v>
      </c>
      <c r="EI53" s="14">
        <v>2</v>
      </c>
      <c r="EJ53" s="14">
        <v>0</v>
      </c>
      <c r="EK53" s="14">
        <v>0</v>
      </c>
      <c r="EL53" s="14">
        <v>0</v>
      </c>
      <c r="EM53" s="14">
        <v>0</v>
      </c>
      <c r="EN53" s="14">
        <v>4</v>
      </c>
      <c r="EO53" s="14">
        <v>23</v>
      </c>
      <c r="EP53" s="14">
        <v>5</v>
      </c>
      <c r="EQ53" s="14">
        <v>19</v>
      </c>
      <c r="ER53" s="14">
        <v>5</v>
      </c>
      <c r="ES53" s="14">
        <v>15</v>
      </c>
      <c r="ET53" s="14">
        <v>9</v>
      </c>
      <c r="EU53" s="14">
        <v>5</v>
      </c>
      <c r="EV53" s="14">
        <v>9</v>
      </c>
      <c r="EW53" s="14">
        <v>14</v>
      </c>
      <c r="EX53" s="14">
        <v>10</v>
      </c>
      <c r="EY53" s="14">
        <v>77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  <c r="FE53" s="14">
        <v>4</v>
      </c>
      <c r="FF53" s="14">
        <v>48</v>
      </c>
      <c r="FG53" s="14">
        <v>10</v>
      </c>
      <c r="FH53" s="14">
        <v>42</v>
      </c>
      <c r="FI53" s="14">
        <v>52</v>
      </c>
      <c r="FJ53" s="14">
        <v>48</v>
      </c>
      <c r="FK53" s="41">
        <v>53</v>
      </c>
      <c r="FL53" s="14">
        <v>60</v>
      </c>
      <c r="FM53" s="14">
        <v>89</v>
      </c>
      <c r="FN53" s="14">
        <v>67</v>
      </c>
      <c r="FO53" s="41">
        <v>71</v>
      </c>
      <c r="FP53" s="14">
        <v>1171</v>
      </c>
      <c r="FQ53" s="14">
        <v>1216</v>
      </c>
      <c r="FR53" s="14">
        <v>1030</v>
      </c>
      <c r="FS53" s="14">
        <v>1004</v>
      </c>
      <c r="FT53" s="14">
        <v>179</v>
      </c>
      <c r="FU53" s="14">
        <v>1138</v>
      </c>
      <c r="FV53" s="14">
        <v>1317</v>
      </c>
      <c r="FW53" s="14">
        <v>806</v>
      </c>
      <c r="FX53" s="14">
        <v>2700</v>
      </c>
      <c r="FY53" s="14">
        <v>310</v>
      </c>
      <c r="FZ53" s="14">
        <v>36</v>
      </c>
      <c r="GA53" s="14">
        <v>70</v>
      </c>
      <c r="GB53" s="14">
        <v>260</v>
      </c>
      <c r="GC53" s="14">
        <v>1060</v>
      </c>
      <c r="GD53" s="14">
        <v>201</v>
      </c>
      <c r="GE53" s="14">
        <v>2484</v>
      </c>
      <c r="GF53" s="14">
        <v>1116</v>
      </c>
      <c r="GG53" s="14">
        <v>5</v>
      </c>
      <c r="GH53" s="14">
        <v>6</v>
      </c>
      <c r="GI53" s="14">
        <v>6</v>
      </c>
      <c r="GJ53" s="14">
        <v>7</v>
      </c>
      <c r="GK53" s="14">
        <v>0</v>
      </c>
      <c r="GL53" s="14">
        <v>1</v>
      </c>
      <c r="GM53" s="14">
        <v>0</v>
      </c>
      <c r="GN53" s="14">
        <v>1</v>
      </c>
      <c r="GO53" s="14">
        <v>205</v>
      </c>
      <c r="GP53" s="14">
        <v>312</v>
      </c>
      <c r="GQ53" s="14">
        <v>402</v>
      </c>
      <c r="GR53" s="14">
        <v>487</v>
      </c>
      <c r="GS53" s="14">
        <v>22</v>
      </c>
      <c r="GT53" s="14">
        <v>487</v>
      </c>
      <c r="GU53" s="14">
        <v>509</v>
      </c>
      <c r="GV53" s="14">
        <v>456</v>
      </c>
      <c r="GW53" s="14">
        <v>568</v>
      </c>
      <c r="GX53" s="14">
        <v>0</v>
      </c>
      <c r="GY53" s="14">
        <v>27</v>
      </c>
      <c r="GZ53" s="14">
        <v>37</v>
      </c>
      <c r="HA53" s="14">
        <v>15</v>
      </c>
      <c r="HB53" s="14">
        <v>23</v>
      </c>
      <c r="HC53" s="14">
        <v>53</v>
      </c>
      <c r="HD53" s="14">
        <v>2957</v>
      </c>
      <c r="HE53" s="14">
        <v>456</v>
      </c>
      <c r="HF53" s="14">
        <v>6</v>
      </c>
      <c r="HG53" s="14">
        <v>14</v>
      </c>
      <c r="HH53" s="14">
        <v>19</v>
      </c>
      <c r="HI53" s="14">
        <v>11</v>
      </c>
      <c r="HJ53" s="14">
        <v>1</v>
      </c>
      <c r="HK53" s="14">
        <v>11</v>
      </c>
      <c r="HL53" s="14">
        <v>12</v>
      </c>
      <c r="HM53" s="14">
        <v>12</v>
      </c>
      <c r="HN53" s="14">
        <v>25</v>
      </c>
      <c r="HO53" s="14">
        <v>0</v>
      </c>
      <c r="HP53" s="14">
        <v>1</v>
      </c>
      <c r="HQ53" s="14">
        <v>2</v>
      </c>
      <c r="HR53" s="14">
        <v>4</v>
      </c>
      <c r="HS53" s="14">
        <v>8</v>
      </c>
      <c r="HT53" s="14">
        <v>0</v>
      </c>
      <c r="HU53" s="14">
        <v>89</v>
      </c>
      <c r="HV53" s="14">
        <v>12</v>
      </c>
      <c r="HW53" s="14">
        <v>1817</v>
      </c>
      <c r="HX53" s="14">
        <v>2126</v>
      </c>
      <c r="HY53" s="14">
        <v>2131</v>
      </c>
      <c r="HZ53" s="14">
        <v>2022</v>
      </c>
      <c r="IA53" s="26">
        <v>308</v>
      </c>
      <c r="IB53" s="26">
        <v>2022</v>
      </c>
      <c r="IC53" s="26">
        <v>2330</v>
      </c>
      <c r="ID53" s="26">
        <v>1570</v>
      </c>
      <c r="IE53" s="26">
        <v>3776</v>
      </c>
      <c r="IF53" s="26">
        <v>419</v>
      </c>
      <c r="IG53" s="26">
        <v>68</v>
      </c>
      <c r="IH53" s="26">
        <v>119</v>
      </c>
      <c r="II53" s="26">
        <v>347</v>
      </c>
      <c r="IJ53" s="26">
        <v>1256</v>
      </c>
      <c r="IK53" s="26">
        <v>341</v>
      </c>
      <c r="IL53" s="26">
        <v>7666</v>
      </c>
      <c r="IM53" s="26">
        <v>1989</v>
      </c>
      <c r="IN53" s="30">
        <f t="shared" si="13"/>
        <v>2.472799208704253E-3</v>
      </c>
      <c r="IO53" s="30">
        <f t="shared" si="14"/>
        <v>6.923837784371909E-3</v>
      </c>
      <c r="IP53" s="30">
        <f t="shared" si="15"/>
        <v>2.4233432245301681E-2</v>
      </c>
      <c r="IQ53" s="30">
        <f t="shared" si="16"/>
        <v>1.9782393669634025E-3</v>
      </c>
      <c r="IR53" s="30">
        <f t="shared" si="17"/>
        <v>1.2363996043521267E-2</v>
      </c>
      <c r="IS53" s="30">
        <f t="shared" si="18"/>
        <v>9.2977250247279916E-2</v>
      </c>
      <c r="IT53" s="30">
        <f t="shared" si="19"/>
        <v>4.2037586547972301E-2</v>
      </c>
      <c r="IU53" s="30">
        <f t="shared" si="20"/>
        <v>3.4619188921859545E-3</v>
      </c>
      <c r="IV53" s="30">
        <f t="shared" si="21"/>
        <v>4.4510385756676559E-3</v>
      </c>
      <c r="IW53" s="30">
        <f t="shared" si="22"/>
        <v>0.56280909990108807</v>
      </c>
      <c r="IX53" s="30">
        <f t="shared" si="23"/>
        <v>0.24085064292779426</v>
      </c>
      <c r="IY53" s="30">
        <f t="shared" si="24"/>
        <v>5.440158259149357E-3</v>
      </c>
      <c r="IZ53" s="14">
        <v>176</v>
      </c>
      <c r="JA53" s="14">
        <v>23</v>
      </c>
      <c r="JB53" s="14">
        <f t="shared" si="25"/>
        <v>10.160804020100503</v>
      </c>
    </row>
    <row r="54" spans="1:263" s="26" customFormat="1" x14ac:dyDescent="0.2">
      <c r="A54" s="37">
        <v>12</v>
      </c>
      <c r="B54" s="46" t="s">
        <v>372</v>
      </c>
      <c r="C54" s="19">
        <v>21</v>
      </c>
      <c r="D54" s="19">
        <v>18</v>
      </c>
      <c r="E54" s="14">
        <v>12</v>
      </c>
      <c r="F54" s="14">
        <v>9</v>
      </c>
      <c r="G54" s="14">
        <v>12</v>
      </c>
      <c r="H54" s="14">
        <v>9</v>
      </c>
      <c r="I54" s="14">
        <v>21</v>
      </c>
      <c r="J54" s="14">
        <v>11</v>
      </c>
      <c r="K54" s="14">
        <v>69</v>
      </c>
      <c r="L54" s="14">
        <v>0</v>
      </c>
      <c r="M54" s="14">
        <v>0</v>
      </c>
      <c r="N54" s="14">
        <v>0</v>
      </c>
      <c r="O54" s="14">
        <v>2</v>
      </c>
      <c r="P54" s="14">
        <v>15</v>
      </c>
      <c r="Q54" s="14">
        <v>10</v>
      </c>
      <c r="R54" s="14">
        <v>194</v>
      </c>
      <c r="S54" s="14">
        <v>11</v>
      </c>
      <c r="T54" s="14">
        <v>22</v>
      </c>
      <c r="U54" s="14">
        <v>20</v>
      </c>
      <c r="V54" s="14">
        <v>12</v>
      </c>
      <c r="W54" s="14">
        <v>11</v>
      </c>
      <c r="X54" s="14">
        <v>9</v>
      </c>
      <c r="Y54" s="14">
        <v>11</v>
      </c>
      <c r="Z54" s="14">
        <v>20</v>
      </c>
      <c r="AA54" s="14">
        <v>10</v>
      </c>
      <c r="AB54" s="14">
        <v>27</v>
      </c>
      <c r="AC54" s="14">
        <v>1</v>
      </c>
      <c r="AD54" s="14">
        <v>0</v>
      </c>
      <c r="AE54" s="14">
        <v>0</v>
      </c>
      <c r="AF54" s="14">
        <v>13</v>
      </c>
      <c r="AG54" s="14">
        <v>32</v>
      </c>
      <c r="AH54" s="14">
        <v>9</v>
      </c>
      <c r="AI54" s="14">
        <v>100</v>
      </c>
      <c r="AJ54" s="14">
        <v>11</v>
      </c>
      <c r="AK54" s="14">
        <v>89</v>
      </c>
      <c r="AL54" s="14">
        <v>99</v>
      </c>
      <c r="AM54" s="14">
        <v>85</v>
      </c>
      <c r="AN54" s="14">
        <v>61</v>
      </c>
      <c r="AO54" s="14">
        <v>56</v>
      </c>
      <c r="AP54" s="14">
        <v>61</v>
      </c>
      <c r="AQ54" s="14">
        <v>117</v>
      </c>
      <c r="AR54" s="14">
        <v>54</v>
      </c>
      <c r="AS54" s="14">
        <v>379</v>
      </c>
      <c r="AT54" s="14">
        <v>3</v>
      </c>
      <c r="AU54" s="14">
        <v>2</v>
      </c>
      <c r="AV54" s="14">
        <v>12</v>
      </c>
      <c r="AW54" s="14">
        <v>83</v>
      </c>
      <c r="AX54" s="14">
        <v>415</v>
      </c>
      <c r="AY54" s="14">
        <v>60</v>
      </c>
      <c r="AZ54" s="14">
        <v>448</v>
      </c>
      <c r="BA54" s="14">
        <v>57</v>
      </c>
      <c r="BB54" s="14">
        <v>47</v>
      </c>
      <c r="BC54" s="14">
        <v>63</v>
      </c>
      <c r="BD54" s="14">
        <v>36</v>
      </c>
      <c r="BE54" s="14">
        <v>41</v>
      </c>
      <c r="BF54" s="14">
        <v>0</v>
      </c>
      <c r="BG54" s="14">
        <v>41</v>
      </c>
      <c r="BH54" s="14">
        <v>41</v>
      </c>
      <c r="BI54" s="14">
        <v>36</v>
      </c>
      <c r="BJ54" s="14">
        <v>52</v>
      </c>
      <c r="BK54" s="14">
        <v>3</v>
      </c>
      <c r="BL54" s="14">
        <v>0</v>
      </c>
      <c r="BM54" s="14">
        <v>0</v>
      </c>
      <c r="BN54" s="14">
        <v>0</v>
      </c>
      <c r="BO54" s="14">
        <v>0</v>
      </c>
      <c r="BP54" s="14">
        <v>2</v>
      </c>
      <c r="BQ54" s="14">
        <v>117</v>
      </c>
      <c r="BR54" s="14">
        <v>39</v>
      </c>
      <c r="BS54" s="14">
        <v>14</v>
      </c>
      <c r="BT54" s="14">
        <v>4</v>
      </c>
      <c r="BU54" s="14">
        <v>1</v>
      </c>
      <c r="BV54" s="14">
        <v>0</v>
      </c>
      <c r="BW54" s="14">
        <v>81</v>
      </c>
      <c r="BX54" s="14">
        <v>94</v>
      </c>
      <c r="BY54" s="14">
        <v>70</v>
      </c>
      <c r="BZ54" s="14">
        <v>59</v>
      </c>
      <c r="CA54" s="14">
        <v>22</v>
      </c>
      <c r="CB54" s="14">
        <v>58</v>
      </c>
      <c r="CC54" s="14">
        <v>80</v>
      </c>
      <c r="CD54" s="14">
        <v>41</v>
      </c>
      <c r="CE54" s="14">
        <v>52</v>
      </c>
      <c r="CF54" s="14">
        <v>8</v>
      </c>
      <c r="CG54" s="14">
        <v>2</v>
      </c>
      <c r="CH54" s="14">
        <v>2</v>
      </c>
      <c r="CI54" s="14">
        <v>50</v>
      </c>
      <c r="CJ54" s="14">
        <v>65</v>
      </c>
      <c r="CK54" s="14">
        <v>31</v>
      </c>
      <c r="CL54" s="14">
        <v>300</v>
      </c>
      <c r="CM54" s="14">
        <v>49</v>
      </c>
      <c r="CN54" s="14">
        <v>1</v>
      </c>
      <c r="CO54" s="14">
        <v>0</v>
      </c>
      <c r="CP54" s="14">
        <v>0</v>
      </c>
      <c r="CQ54" s="14">
        <v>0</v>
      </c>
      <c r="CR54" s="14">
        <v>992</v>
      </c>
      <c r="CS54" s="14">
        <v>890</v>
      </c>
      <c r="CT54" s="14">
        <v>634</v>
      </c>
      <c r="CU54" s="14">
        <v>218</v>
      </c>
      <c r="CV54" s="14">
        <v>127</v>
      </c>
      <c r="CW54" s="14">
        <v>220</v>
      </c>
      <c r="CX54" s="14">
        <v>347</v>
      </c>
      <c r="CY54" s="14">
        <v>253</v>
      </c>
      <c r="CZ54" s="14">
        <v>1012</v>
      </c>
      <c r="DA54" s="14">
        <v>39</v>
      </c>
      <c r="DB54" s="14">
        <v>8</v>
      </c>
      <c r="DC54" s="14">
        <v>12</v>
      </c>
      <c r="DD54" s="14">
        <v>315</v>
      </c>
      <c r="DE54" s="14">
        <v>496</v>
      </c>
      <c r="DF54" s="14">
        <v>55</v>
      </c>
      <c r="DG54" s="14">
        <v>1884</v>
      </c>
      <c r="DH54" s="14">
        <v>292</v>
      </c>
      <c r="DI54" s="14">
        <v>0</v>
      </c>
      <c r="DJ54" s="14">
        <v>9</v>
      </c>
      <c r="DK54" s="14">
        <v>11</v>
      </c>
      <c r="DL54" s="14">
        <v>6</v>
      </c>
      <c r="DM54" s="14">
        <v>13</v>
      </c>
      <c r="DN54" s="14">
        <v>6</v>
      </c>
      <c r="DO54" s="14">
        <v>19</v>
      </c>
      <c r="DP54" s="14">
        <v>10</v>
      </c>
      <c r="DQ54" s="14">
        <v>31</v>
      </c>
      <c r="DR54" s="14">
        <v>4</v>
      </c>
      <c r="DS54" s="14">
        <v>0</v>
      </c>
      <c r="DT54" s="14">
        <v>0</v>
      </c>
      <c r="DU54" s="14">
        <v>10</v>
      </c>
      <c r="DV54" s="14">
        <v>29</v>
      </c>
      <c r="DW54" s="14">
        <v>5</v>
      </c>
      <c r="DX54" s="14">
        <v>37</v>
      </c>
      <c r="DY54" s="14">
        <v>14</v>
      </c>
      <c r="DZ54" s="14">
        <v>8</v>
      </c>
      <c r="EA54" s="14">
        <v>18</v>
      </c>
      <c r="EB54" s="14">
        <v>2</v>
      </c>
      <c r="EC54" s="14">
        <v>5</v>
      </c>
      <c r="ED54" s="14">
        <v>10</v>
      </c>
      <c r="EE54" s="14">
        <v>5</v>
      </c>
      <c r="EF54" s="14">
        <v>15</v>
      </c>
      <c r="EG54" s="14">
        <v>9</v>
      </c>
      <c r="EH54" s="14">
        <v>31</v>
      </c>
      <c r="EI54" s="14">
        <v>1</v>
      </c>
      <c r="EJ54" s="14">
        <v>0</v>
      </c>
      <c r="EK54" s="14">
        <v>0</v>
      </c>
      <c r="EL54" s="14">
        <v>2</v>
      </c>
      <c r="EM54" s="14">
        <v>5</v>
      </c>
      <c r="EN54" s="14">
        <v>5</v>
      </c>
      <c r="EO54" s="14">
        <v>62</v>
      </c>
      <c r="EP54" s="14">
        <v>10</v>
      </c>
      <c r="EQ54" s="14">
        <v>57</v>
      </c>
      <c r="ER54" s="14">
        <v>40</v>
      </c>
      <c r="ES54" s="14">
        <v>26</v>
      </c>
      <c r="ET54" s="14">
        <v>13</v>
      </c>
      <c r="EU54" s="14">
        <v>12</v>
      </c>
      <c r="EV54" s="14">
        <v>13</v>
      </c>
      <c r="EW54" s="14">
        <v>25</v>
      </c>
      <c r="EX54" s="14">
        <v>13</v>
      </c>
      <c r="EY54" s="14">
        <v>78</v>
      </c>
      <c r="EZ54" s="14">
        <v>2</v>
      </c>
      <c r="FA54" s="14">
        <v>0</v>
      </c>
      <c r="FB54" s="14">
        <v>0</v>
      </c>
      <c r="FC54" s="14">
        <v>1</v>
      </c>
      <c r="FD54" s="14">
        <v>8</v>
      </c>
      <c r="FE54" s="14">
        <v>10</v>
      </c>
      <c r="FF54" s="14">
        <v>129</v>
      </c>
      <c r="FG54" s="14">
        <v>15</v>
      </c>
      <c r="FH54" s="14">
        <v>98</v>
      </c>
      <c r="FI54" s="14">
        <v>115</v>
      </c>
      <c r="FJ54" s="14">
        <v>90</v>
      </c>
      <c r="FK54" s="41">
        <v>43</v>
      </c>
      <c r="FL54" s="14">
        <v>215</v>
      </c>
      <c r="FM54" s="14">
        <v>147</v>
      </c>
      <c r="FN54" s="14">
        <v>101</v>
      </c>
      <c r="FO54" s="41">
        <v>85</v>
      </c>
      <c r="FP54" s="14">
        <v>3033</v>
      </c>
      <c r="FQ54" s="14">
        <v>2880</v>
      </c>
      <c r="FR54" s="14">
        <v>2478</v>
      </c>
      <c r="FS54" s="14">
        <v>1948</v>
      </c>
      <c r="FT54" s="14">
        <v>1143</v>
      </c>
      <c r="FU54" s="14">
        <v>2132</v>
      </c>
      <c r="FV54" s="14">
        <v>3275</v>
      </c>
      <c r="FW54" s="14">
        <v>1534</v>
      </c>
      <c r="FX54" s="14">
        <v>6238</v>
      </c>
      <c r="FY54" s="14">
        <v>879</v>
      </c>
      <c r="FZ54" s="14">
        <v>52</v>
      </c>
      <c r="GA54" s="14">
        <v>127</v>
      </c>
      <c r="GB54" s="14">
        <v>2644</v>
      </c>
      <c r="GC54" s="14">
        <v>10571</v>
      </c>
      <c r="GD54" s="14">
        <v>862</v>
      </c>
      <c r="GE54" s="14">
        <v>8578</v>
      </c>
      <c r="GF54" s="14">
        <v>2413</v>
      </c>
      <c r="GG54" s="14">
        <v>32</v>
      </c>
      <c r="GH54" s="14">
        <v>18</v>
      </c>
      <c r="GI54" s="14">
        <v>25</v>
      </c>
      <c r="GJ54" s="14">
        <v>52</v>
      </c>
      <c r="GK54" s="14">
        <v>16</v>
      </c>
      <c r="GL54" s="14">
        <v>12</v>
      </c>
      <c r="GM54" s="14">
        <v>10</v>
      </c>
      <c r="GN54" s="14">
        <v>5</v>
      </c>
      <c r="GO54" s="14">
        <v>856</v>
      </c>
      <c r="GP54" s="14">
        <v>1156</v>
      </c>
      <c r="GQ54" s="14">
        <v>1197</v>
      </c>
      <c r="GR54" s="14">
        <v>1029</v>
      </c>
      <c r="GS54" s="14">
        <v>80</v>
      </c>
      <c r="GT54" s="14">
        <v>1029</v>
      </c>
      <c r="GU54" s="14">
        <v>1109</v>
      </c>
      <c r="GV54" s="14">
        <v>1001</v>
      </c>
      <c r="GW54" s="14">
        <v>1507</v>
      </c>
      <c r="GX54" s="14">
        <v>0</v>
      </c>
      <c r="GY54" s="14">
        <v>20</v>
      </c>
      <c r="GZ54" s="14">
        <v>32</v>
      </c>
      <c r="HA54" s="14">
        <v>514</v>
      </c>
      <c r="HB54" s="14">
        <v>783</v>
      </c>
      <c r="HC54" s="14">
        <v>108</v>
      </c>
      <c r="HD54" s="14">
        <v>4595</v>
      </c>
      <c r="HE54" s="14">
        <v>1001</v>
      </c>
      <c r="HF54" s="14">
        <v>60</v>
      </c>
      <c r="HG54" s="14">
        <v>44</v>
      </c>
      <c r="HH54" s="14">
        <v>27</v>
      </c>
      <c r="HI54" s="14">
        <v>17</v>
      </c>
      <c r="HJ54" s="14">
        <v>8</v>
      </c>
      <c r="HK54" s="14">
        <v>17</v>
      </c>
      <c r="HL54" s="14">
        <v>25</v>
      </c>
      <c r="HM54" s="14">
        <v>15</v>
      </c>
      <c r="HN54" s="14">
        <v>23</v>
      </c>
      <c r="HO54" s="14">
        <v>0</v>
      </c>
      <c r="HP54" s="14">
        <v>5</v>
      </c>
      <c r="HQ54" s="14">
        <v>8</v>
      </c>
      <c r="HR54" s="14">
        <v>24</v>
      </c>
      <c r="HS54" s="14">
        <v>27</v>
      </c>
      <c r="HT54" s="14">
        <v>10</v>
      </c>
      <c r="HU54" s="14">
        <v>1015</v>
      </c>
      <c r="HV54" s="14">
        <v>15</v>
      </c>
      <c r="HW54" s="14">
        <v>5642</v>
      </c>
      <c r="HX54" s="14">
        <v>5627</v>
      </c>
      <c r="HY54" s="14">
        <v>4817</v>
      </c>
      <c r="HZ54" s="14">
        <v>3602</v>
      </c>
      <c r="IA54" s="26">
        <v>1492</v>
      </c>
      <c r="IB54" s="26">
        <v>3602</v>
      </c>
      <c r="IC54" s="26">
        <v>5094</v>
      </c>
      <c r="ID54" s="26">
        <v>2987</v>
      </c>
      <c r="IE54" s="26">
        <v>9499</v>
      </c>
      <c r="IF54" s="26">
        <v>940</v>
      </c>
      <c r="IG54" s="26">
        <v>89</v>
      </c>
      <c r="IH54" s="26">
        <v>193</v>
      </c>
      <c r="II54" s="26">
        <v>3658</v>
      </c>
      <c r="IJ54" s="26">
        <v>12446</v>
      </c>
      <c r="IK54" s="26">
        <v>1167</v>
      </c>
      <c r="IL54" s="26">
        <v>17459</v>
      </c>
      <c r="IM54" s="26">
        <v>3927</v>
      </c>
      <c r="IN54" s="30">
        <f t="shared" si="13"/>
        <v>2.4986118822876179E-3</v>
      </c>
      <c r="IO54" s="30">
        <f t="shared" si="14"/>
        <v>3.0538589672404219E-3</v>
      </c>
      <c r="IP54" s="30">
        <f t="shared" si="15"/>
        <v>1.6935036091060521E-2</v>
      </c>
      <c r="IQ54" s="30">
        <f t="shared" si="16"/>
        <v>1.1382565241532482E-2</v>
      </c>
      <c r="IR54" s="30">
        <f t="shared" si="17"/>
        <v>1.6102165463631316E-2</v>
      </c>
      <c r="IS54" s="30">
        <f t="shared" si="18"/>
        <v>6.1077179344808441E-2</v>
      </c>
      <c r="IT54" s="30">
        <f t="shared" si="19"/>
        <v>1.665741254858412E-3</v>
      </c>
      <c r="IU54" s="30">
        <f t="shared" si="20"/>
        <v>1.3881177123820101E-3</v>
      </c>
      <c r="IV54" s="30">
        <f t="shared" si="21"/>
        <v>3.6091060521932258E-3</v>
      </c>
      <c r="IW54" s="30">
        <f t="shared" si="22"/>
        <v>0.59189339255968909</v>
      </c>
      <c r="IX54" s="30">
        <f t="shared" si="23"/>
        <v>0.28567462520821768</v>
      </c>
      <c r="IY54" s="30">
        <f t="shared" si="24"/>
        <v>4.7196002220988341E-3</v>
      </c>
      <c r="IZ54" s="14">
        <v>124</v>
      </c>
      <c r="JA54" s="14">
        <v>17</v>
      </c>
      <c r="JB54" s="14">
        <f t="shared" si="25"/>
        <v>25.546099290780141</v>
      </c>
    </row>
    <row r="55" spans="1:263" s="26" customFormat="1" x14ac:dyDescent="0.2">
      <c r="A55" s="37">
        <v>75</v>
      </c>
      <c r="B55" s="46" t="s">
        <v>377</v>
      </c>
      <c r="C55" s="19">
        <v>16</v>
      </c>
      <c r="D55" s="19">
        <v>8</v>
      </c>
      <c r="E55" s="14">
        <v>9</v>
      </c>
      <c r="F55" s="14">
        <v>9</v>
      </c>
      <c r="G55" s="14">
        <v>6</v>
      </c>
      <c r="H55" s="14">
        <v>9</v>
      </c>
      <c r="I55" s="14">
        <v>15</v>
      </c>
      <c r="J55" s="14">
        <v>6</v>
      </c>
      <c r="K55" s="14">
        <v>26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9</v>
      </c>
      <c r="R55" s="14">
        <v>6</v>
      </c>
      <c r="S55" s="14">
        <v>6</v>
      </c>
      <c r="T55" s="14">
        <v>6</v>
      </c>
      <c r="U55" s="14">
        <v>9</v>
      </c>
      <c r="V55" s="14">
        <v>11</v>
      </c>
      <c r="W55" s="14">
        <v>6</v>
      </c>
      <c r="X55" s="14">
        <v>2</v>
      </c>
      <c r="Y55" s="14">
        <v>6</v>
      </c>
      <c r="Z55" s="14">
        <v>8</v>
      </c>
      <c r="AA55" s="14">
        <v>6</v>
      </c>
      <c r="AB55" s="14">
        <v>17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2</v>
      </c>
      <c r="AI55" s="14">
        <v>6</v>
      </c>
      <c r="AJ55" s="14">
        <v>6</v>
      </c>
      <c r="AK55" s="14">
        <v>78</v>
      </c>
      <c r="AL55" s="14">
        <v>79</v>
      </c>
      <c r="AM55" s="14">
        <v>61</v>
      </c>
      <c r="AN55" s="14">
        <v>51</v>
      </c>
      <c r="AO55" s="14">
        <v>24</v>
      </c>
      <c r="AP55" s="14">
        <v>51</v>
      </c>
      <c r="AQ55" s="14">
        <v>75</v>
      </c>
      <c r="AR55" s="14">
        <v>41</v>
      </c>
      <c r="AS55" s="14">
        <v>113</v>
      </c>
      <c r="AT55" s="14">
        <v>3</v>
      </c>
      <c r="AU55" s="14">
        <v>0</v>
      </c>
      <c r="AV55" s="14">
        <v>0</v>
      </c>
      <c r="AW55" s="14">
        <v>0</v>
      </c>
      <c r="AX55" s="14">
        <v>0</v>
      </c>
      <c r="AY55" s="14">
        <v>31</v>
      </c>
      <c r="AZ55" s="14">
        <v>41</v>
      </c>
      <c r="BA55" s="14">
        <v>44</v>
      </c>
      <c r="BB55" s="14">
        <v>22</v>
      </c>
      <c r="BC55" s="14">
        <v>25</v>
      </c>
      <c r="BD55" s="14">
        <v>21</v>
      </c>
      <c r="BE55" s="14">
        <v>15</v>
      </c>
      <c r="BF55" s="14">
        <v>0</v>
      </c>
      <c r="BG55" s="14">
        <v>15</v>
      </c>
      <c r="BH55" s="14">
        <v>15</v>
      </c>
      <c r="BI55" s="14">
        <v>15</v>
      </c>
      <c r="BJ55" s="14">
        <v>67</v>
      </c>
      <c r="BK55" s="14">
        <v>0</v>
      </c>
      <c r="BL55" s="14">
        <v>2</v>
      </c>
      <c r="BM55" s="14">
        <v>6</v>
      </c>
      <c r="BN55" s="14">
        <v>0</v>
      </c>
      <c r="BO55" s="14">
        <v>0</v>
      </c>
      <c r="BP55" s="14">
        <v>0</v>
      </c>
      <c r="BQ55" s="14">
        <v>13</v>
      </c>
      <c r="BR55" s="14">
        <v>15</v>
      </c>
      <c r="BS55" s="14">
        <v>0</v>
      </c>
      <c r="BT55" s="14">
        <v>0</v>
      </c>
      <c r="BU55" s="14">
        <v>0</v>
      </c>
      <c r="BV55" s="14">
        <v>0</v>
      </c>
      <c r="BW55" s="14">
        <v>38</v>
      </c>
      <c r="BX55" s="14">
        <v>42</v>
      </c>
      <c r="BY55" s="14">
        <v>56</v>
      </c>
      <c r="BZ55" s="14">
        <v>48</v>
      </c>
      <c r="CA55" s="14">
        <v>12</v>
      </c>
      <c r="CB55" s="14">
        <v>48</v>
      </c>
      <c r="CC55" s="14">
        <v>60</v>
      </c>
      <c r="CD55" s="14">
        <v>53</v>
      </c>
      <c r="CE55" s="14">
        <v>76</v>
      </c>
      <c r="CF55" s="14">
        <v>0</v>
      </c>
      <c r="CG55" s="14">
        <v>2</v>
      </c>
      <c r="CH55" s="14">
        <v>2</v>
      </c>
      <c r="CI55" s="14">
        <v>4</v>
      </c>
      <c r="CJ55" s="14">
        <v>11</v>
      </c>
      <c r="CK55" s="14">
        <v>7</v>
      </c>
      <c r="CL55" s="14">
        <v>47</v>
      </c>
      <c r="CM55" s="14">
        <v>53</v>
      </c>
      <c r="CN55" s="14">
        <v>1</v>
      </c>
      <c r="CO55" s="14">
        <v>0</v>
      </c>
      <c r="CP55" s="14">
        <v>0</v>
      </c>
      <c r="CQ55" s="14">
        <v>0</v>
      </c>
      <c r="CR55" s="14">
        <v>243</v>
      </c>
      <c r="CS55" s="14">
        <v>238</v>
      </c>
      <c r="CT55" s="14">
        <v>229</v>
      </c>
      <c r="CU55" s="14">
        <v>174</v>
      </c>
      <c r="CV55" s="14">
        <v>17</v>
      </c>
      <c r="CW55" s="14">
        <v>174</v>
      </c>
      <c r="CX55" s="14">
        <v>191</v>
      </c>
      <c r="CY55" s="14">
        <v>160</v>
      </c>
      <c r="CZ55" s="14">
        <v>215</v>
      </c>
      <c r="DA55" s="14">
        <v>17</v>
      </c>
      <c r="DB55" s="14">
        <v>3</v>
      </c>
      <c r="DC55" s="14">
        <v>7</v>
      </c>
      <c r="DD55" s="14">
        <v>18</v>
      </c>
      <c r="DE55" s="14">
        <v>37</v>
      </c>
      <c r="DF55" s="14">
        <v>14</v>
      </c>
      <c r="DG55" s="14">
        <v>139</v>
      </c>
      <c r="DH55" s="14">
        <v>177</v>
      </c>
      <c r="DI55" s="14">
        <v>1</v>
      </c>
      <c r="DJ55" s="14">
        <v>1</v>
      </c>
      <c r="DK55" s="14">
        <v>2</v>
      </c>
      <c r="DL55" s="14">
        <v>6</v>
      </c>
      <c r="DM55" s="14">
        <v>2</v>
      </c>
      <c r="DN55" s="14">
        <v>6</v>
      </c>
      <c r="DO55" s="14">
        <v>8</v>
      </c>
      <c r="DP55" s="14">
        <v>8</v>
      </c>
      <c r="DQ55" s="14">
        <v>8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8</v>
      </c>
      <c r="DY55" s="14">
        <v>8</v>
      </c>
      <c r="DZ55" s="14">
        <v>7</v>
      </c>
      <c r="EA55" s="14">
        <v>10</v>
      </c>
      <c r="EB55" s="14">
        <v>3</v>
      </c>
      <c r="EC55" s="14">
        <v>10</v>
      </c>
      <c r="ED55" s="14">
        <v>1</v>
      </c>
      <c r="EE55" s="14">
        <v>10</v>
      </c>
      <c r="EF55" s="14">
        <v>11</v>
      </c>
      <c r="EG55" s="14">
        <v>7</v>
      </c>
      <c r="EH55" s="14">
        <v>19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4</v>
      </c>
      <c r="EO55" s="14">
        <v>7</v>
      </c>
      <c r="EP55" s="14">
        <v>7</v>
      </c>
      <c r="EQ55" s="14">
        <v>44</v>
      </c>
      <c r="ER55" s="14">
        <v>21</v>
      </c>
      <c r="ES55" s="14">
        <v>12</v>
      </c>
      <c r="ET55" s="14">
        <v>6</v>
      </c>
      <c r="EU55" s="14">
        <v>0</v>
      </c>
      <c r="EV55" s="14">
        <v>6</v>
      </c>
      <c r="EW55" s="14">
        <v>6</v>
      </c>
      <c r="EX55" s="14">
        <v>2</v>
      </c>
      <c r="EY55" s="14">
        <v>89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4</v>
      </c>
      <c r="FF55" s="14">
        <v>2</v>
      </c>
      <c r="FG55" s="14">
        <v>2</v>
      </c>
      <c r="FH55" s="14">
        <v>42</v>
      </c>
      <c r="FI55" s="14">
        <v>35</v>
      </c>
      <c r="FJ55" s="14">
        <v>29</v>
      </c>
      <c r="FK55" s="41">
        <v>27</v>
      </c>
      <c r="FL55" s="14">
        <v>63</v>
      </c>
      <c r="FM55" s="14">
        <v>73</v>
      </c>
      <c r="FN55" s="14">
        <v>67</v>
      </c>
      <c r="FO55" s="41">
        <v>80</v>
      </c>
      <c r="FP55" s="14">
        <v>1780</v>
      </c>
      <c r="FQ55" s="14">
        <v>1684</v>
      </c>
      <c r="FR55" s="14">
        <v>1432</v>
      </c>
      <c r="FS55" s="14">
        <v>1411</v>
      </c>
      <c r="FT55" s="14">
        <v>0</v>
      </c>
      <c r="FU55" s="14">
        <v>1581</v>
      </c>
      <c r="FV55" s="14">
        <v>1581</v>
      </c>
      <c r="FW55" s="14">
        <v>928</v>
      </c>
      <c r="FX55" s="14">
        <v>3813</v>
      </c>
      <c r="FY55" s="14">
        <v>410</v>
      </c>
      <c r="FZ55" s="14">
        <v>0</v>
      </c>
      <c r="GA55" s="14">
        <v>0</v>
      </c>
      <c r="GB55" s="14">
        <v>15</v>
      </c>
      <c r="GC55" s="14">
        <v>145</v>
      </c>
      <c r="GD55" s="14">
        <v>243</v>
      </c>
      <c r="GE55" s="14">
        <v>913</v>
      </c>
      <c r="GF55" s="14">
        <v>1338</v>
      </c>
      <c r="GG55" s="14">
        <v>42</v>
      </c>
      <c r="GH55" s="14">
        <v>81</v>
      </c>
      <c r="GI55" s="14">
        <v>58</v>
      </c>
      <c r="GJ55" s="14">
        <v>59</v>
      </c>
      <c r="GK55" s="14">
        <v>14</v>
      </c>
      <c r="GL55" s="14">
        <v>8</v>
      </c>
      <c r="GM55" s="14">
        <v>8</v>
      </c>
      <c r="GN55" s="14">
        <v>4</v>
      </c>
      <c r="GO55" s="14">
        <v>209</v>
      </c>
      <c r="GP55" s="14">
        <v>265</v>
      </c>
      <c r="GQ55" s="14">
        <v>331</v>
      </c>
      <c r="GR55" s="14">
        <v>491</v>
      </c>
      <c r="GS55" s="14">
        <v>0</v>
      </c>
      <c r="GT55" s="14">
        <v>491</v>
      </c>
      <c r="GU55" s="14">
        <v>491</v>
      </c>
      <c r="GV55" s="14">
        <v>446</v>
      </c>
      <c r="GW55" s="14">
        <v>498</v>
      </c>
      <c r="GX55" s="14">
        <v>0</v>
      </c>
      <c r="GY55" s="14">
        <v>17</v>
      </c>
      <c r="GZ55" s="14">
        <v>21</v>
      </c>
      <c r="HA55" s="14">
        <v>26</v>
      </c>
      <c r="HB55" s="14">
        <v>35</v>
      </c>
      <c r="HC55" s="14">
        <v>45</v>
      </c>
      <c r="HD55" s="14">
        <v>421</v>
      </c>
      <c r="HE55" s="14">
        <v>446</v>
      </c>
      <c r="HF55" s="14">
        <v>11</v>
      </c>
      <c r="HG55" s="14">
        <v>8</v>
      </c>
      <c r="HH55" s="14">
        <v>19</v>
      </c>
      <c r="HI55" s="14">
        <v>3</v>
      </c>
      <c r="HJ55" s="14">
        <v>0</v>
      </c>
      <c r="HK55" s="14">
        <v>3</v>
      </c>
      <c r="HL55" s="14">
        <v>3</v>
      </c>
      <c r="HM55" s="14">
        <v>3</v>
      </c>
      <c r="HN55" s="14">
        <v>6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  <c r="HT55" s="14">
        <v>0</v>
      </c>
      <c r="HU55" s="14">
        <v>3</v>
      </c>
      <c r="HV55" s="14">
        <v>3</v>
      </c>
      <c r="HW55" s="14">
        <v>2617</v>
      </c>
      <c r="HX55" s="14">
        <v>2587</v>
      </c>
      <c r="HY55" s="14">
        <v>2348</v>
      </c>
      <c r="HZ55" s="14">
        <v>2400</v>
      </c>
      <c r="IA55" s="26">
        <v>64</v>
      </c>
      <c r="IB55" s="26">
        <v>2400</v>
      </c>
      <c r="IC55" s="26">
        <v>2464</v>
      </c>
      <c r="ID55" s="26">
        <v>1675</v>
      </c>
      <c r="IE55" s="26">
        <v>4947</v>
      </c>
      <c r="IF55" s="26">
        <v>430</v>
      </c>
      <c r="IG55" s="26">
        <v>24</v>
      </c>
      <c r="IH55" s="26">
        <v>36</v>
      </c>
      <c r="II55" s="26">
        <v>63</v>
      </c>
      <c r="IJ55" s="26">
        <v>228</v>
      </c>
      <c r="IK55" s="26">
        <v>359</v>
      </c>
      <c r="IL55" s="26">
        <v>1606</v>
      </c>
      <c r="IM55" s="26">
        <v>2105</v>
      </c>
      <c r="IN55" s="30">
        <f t="shared" si="13"/>
        <v>3.7499999999999999E-3</v>
      </c>
      <c r="IO55" s="30">
        <f t="shared" si="14"/>
        <v>2.5000000000000001E-3</v>
      </c>
      <c r="IP55" s="30">
        <f t="shared" si="15"/>
        <v>2.1250000000000002E-2</v>
      </c>
      <c r="IQ55" s="30">
        <f t="shared" si="16"/>
        <v>6.2500000000000003E-3</v>
      </c>
      <c r="IR55" s="30">
        <f t="shared" si="17"/>
        <v>0.02</v>
      </c>
      <c r="IS55" s="30">
        <f t="shared" si="18"/>
        <v>7.2499999999999995E-2</v>
      </c>
      <c r="IT55" s="30">
        <f t="shared" si="19"/>
        <v>2.5000000000000001E-3</v>
      </c>
      <c r="IU55" s="30">
        <f t="shared" si="20"/>
        <v>4.1666666666666666E-3</v>
      </c>
      <c r="IV55" s="30">
        <f t="shared" si="21"/>
        <v>2.5000000000000001E-3</v>
      </c>
      <c r="IW55" s="30">
        <f t="shared" si="22"/>
        <v>0.65874999999999995</v>
      </c>
      <c r="IX55" s="30">
        <f t="shared" si="23"/>
        <v>0.20458333333333334</v>
      </c>
      <c r="IY55" s="30">
        <f t="shared" si="24"/>
        <v>1.25E-3</v>
      </c>
      <c r="IZ55" s="14">
        <v>104</v>
      </c>
      <c r="JA55" s="14">
        <v>27</v>
      </c>
      <c r="JB55" s="14">
        <f t="shared" si="25"/>
        <v>18.320610687022899</v>
      </c>
    </row>
    <row r="56" spans="1:263" s="26" customFormat="1" x14ac:dyDescent="0.2">
      <c r="A56" s="37">
        <v>51</v>
      </c>
      <c r="B56" s="47" t="s">
        <v>382</v>
      </c>
      <c r="C56" s="19">
        <v>11</v>
      </c>
      <c r="D56" s="19">
        <v>15</v>
      </c>
      <c r="E56" s="14">
        <v>19</v>
      </c>
      <c r="F56" s="14">
        <v>8</v>
      </c>
      <c r="G56" s="14">
        <v>5</v>
      </c>
      <c r="H56" s="14">
        <v>8</v>
      </c>
      <c r="I56" s="14">
        <v>13</v>
      </c>
      <c r="J56" s="14">
        <v>4</v>
      </c>
      <c r="K56" s="14">
        <v>51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8</v>
      </c>
      <c r="R56" s="14">
        <v>151</v>
      </c>
      <c r="S56" s="14">
        <v>5</v>
      </c>
      <c r="T56" s="14">
        <v>6</v>
      </c>
      <c r="U56" s="14">
        <v>21</v>
      </c>
      <c r="V56" s="14">
        <v>12</v>
      </c>
      <c r="W56" s="14">
        <v>8</v>
      </c>
      <c r="X56" s="14">
        <v>5</v>
      </c>
      <c r="Y56" s="14">
        <v>8</v>
      </c>
      <c r="Z56" s="14">
        <v>13</v>
      </c>
      <c r="AA56" s="14">
        <v>5</v>
      </c>
      <c r="AB56" s="14">
        <v>14</v>
      </c>
      <c r="AC56" s="14">
        <v>3</v>
      </c>
      <c r="AD56" s="14">
        <v>0</v>
      </c>
      <c r="AE56" s="14">
        <v>0</v>
      </c>
      <c r="AF56" s="14">
        <v>3</v>
      </c>
      <c r="AG56" s="14">
        <v>10</v>
      </c>
      <c r="AH56" s="14">
        <v>5</v>
      </c>
      <c r="AI56" s="14">
        <v>115</v>
      </c>
      <c r="AJ56" s="14">
        <v>8</v>
      </c>
      <c r="AK56" s="14">
        <v>44</v>
      </c>
      <c r="AL56" s="14">
        <v>59</v>
      </c>
      <c r="AM56" s="14">
        <v>51</v>
      </c>
      <c r="AN56" s="14">
        <v>54</v>
      </c>
      <c r="AO56" s="14">
        <v>20</v>
      </c>
      <c r="AP56" s="14">
        <v>54</v>
      </c>
      <c r="AQ56" s="14">
        <v>74</v>
      </c>
      <c r="AR56" s="14">
        <v>33</v>
      </c>
      <c r="AS56" s="14">
        <v>79</v>
      </c>
      <c r="AT56" s="14">
        <v>13</v>
      </c>
      <c r="AU56" s="14">
        <v>11</v>
      </c>
      <c r="AV56" s="14">
        <v>29</v>
      </c>
      <c r="AW56" s="14">
        <v>12</v>
      </c>
      <c r="AX56" s="14">
        <v>67</v>
      </c>
      <c r="AY56" s="14">
        <v>28</v>
      </c>
      <c r="AZ56" s="14">
        <v>206</v>
      </c>
      <c r="BA56" s="14">
        <v>46</v>
      </c>
      <c r="BB56" s="14">
        <v>4</v>
      </c>
      <c r="BC56" s="14">
        <v>7</v>
      </c>
      <c r="BD56" s="14">
        <v>4</v>
      </c>
      <c r="BE56" s="14">
        <v>1</v>
      </c>
      <c r="BF56" s="14">
        <v>0</v>
      </c>
      <c r="BG56" s="14">
        <v>1</v>
      </c>
      <c r="BH56" s="14">
        <v>1</v>
      </c>
      <c r="BI56" s="14">
        <v>1</v>
      </c>
      <c r="BJ56" s="14">
        <v>2</v>
      </c>
      <c r="BK56" s="14">
        <v>0</v>
      </c>
      <c r="BL56" s="14">
        <v>0</v>
      </c>
      <c r="BM56" s="14">
        <v>0</v>
      </c>
      <c r="BN56" s="14">
        <v>8</v>
      </c>
      <c r="BO56" s="14">
        <v>21</v>
      </c>
      <c r="BP56" s="14">
        <v>0</v>
      </c>
      <c r="BQ56" s="14">
        <v>1</v>
      </c>
      <c r="BR56" s="14">
        <v>1</v>
      </c>
      <c r="BS56" s="14">
        <v>0</v>
      </c>
      <c r="BT56" s="14">
        <v>0</v>
      </c>
      <c r="BU56" s="14">
        <v>1</v>
      </c>
      <c r="BV56" s="14">
        <v>1</v>
      </c>
      <c r="BW56" s="14">
        <v>34</v>
      </c>
      <c r="BX56" s="14">
        <v>33</v>
      </c>
      <c r="BY56" s="14">
        <v>39</v>
      </c>
      <c r="BZ56" s="14">
        <v>47</v>
      </c>
      <c r="CA56" s="14">
        <v>7</v>
      </c>
      <c r="CB56" s="14">
        <v>41</v>
      </c>
      <c r="CC56" s="14">
        <v>48</v>
      </c>
      <c r="CD56" s="14">
        <v>35</v>
      </c>
      <c r="CE56" s="14">
        <v>37</v>
      </c>
      <c r="CF56" s="14">
        <v>11</v>
      </c>
      <c r="CG56" s="14">
        <v>0</v>
      </c>
      <c r="CH56" s="14">
        <v>0</v>
      </c>
      <c r="CI56" s="14">
        <v>0</v>
      </c>
      <c r="CJ56" s="14">
        <v>0</v>
      </c>
      <c r="CK56" s="14">
        <v>2</v>
      </c>
      <c r="CL56" s="14">
        <v>89</v>
      </c>
      <c r="CM56" s="14">
        <v>46</v>
      </c>
      <c r="CN56" s="14">
        <v>0</v>
      </c>
      <c r="CO56" s="14">
        <v>0</v>
      </c>
      <c r="CP56" s="14">
        <v>0</v>
      </c>
      <c r="CQ56" s="14">
        <v>0</v>
      </c>
      <c r="CR56" s="14">
        <v>160</v>
      </c>
      <c r="CS56" s="14">
        <v>174</v>
      </c>
      <c r="CT56" s="14">
        <v>137</v>
      </c>
      <c r="CU56" s="14">
        <v>60</v>
      </c>
      <c r="CV56" s="14">
        <v>15</v>
      </c>
      <c r="CW56" s="14">
        <v>67</v>
      </c>
      <c r="CX56" s="14">
        <v>82</v>
      </c>
      <c r="CY56" s="14">
        <v>62</v>
      </c>
      <c r="CZ56" s="14">
        <v>69</v>
      </c>
      <c r="DA56" s="14">
        <v>17</v>
      </c>
      <c r="DB56" s="14">
        <v>12</v>
      </c>
      <c r="DC56" s="14">
        <v>17</v>
      </c>
      <c r="DD56" s="14">
        <v>19</v>
      </c>
      <c r="DE56" s="14">
        <v>43</v>
      </c>
      <c r="DF56" s="14">
        <v>3</v>
      </c>
      <c r="DG56" s="14">
        <v>440</v>
      </c>
      <c r="DH56" s="14">
        <v>79</v>
      </c>
      <c r="DI56" s="14">
        <v>9</v>
      </c>
      <c r="DJ56" s="14">
        <v>48</v>
      </c>
      <c r="DK56" s="14">
        <v>51</v>
      </c>
      <c r="DL56" s="14">
        <v>4</v>
      </c>
      <c r="DM56" s="14">
        <v>9</v>
      </c>
      <c r="DN56" s="14">
        <v>3</v>
      </c>
      <c r="DO56" s="14">
        <v>12</v>
      </c>
      <c r="DP56" s="14">
        <v>9</v>
      </c>
      <c r="DQ56" s="14">
        <v>11</v>
      </c>
      <c r="DR56" s="14">
        <v>3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  <c r="DX56" s="14">
        <v>129</v>
      </c>
      <c r="DY56" s="14">
        <v>12</v>
      </c>
      <c r="DZ56" s="14">
        <v>5</v>
      </c>
      <c r="EA56" s="14">
        <v>16</v>
      </c>
      <c r="EB56" s="14">
        <v>7</v>
      </c>
      <c r="EC56" s="14">
        <v>5</v>
      </c>
      <c r="ED56" s="14">
        <v>2</v>
      </c>
      <c r="EE56" s="14">
        <v>5</v>
      </c>
      <c r="EF56" s="14">
        <v>7</v>
      </c>
      <c r="EG56" s="14">
        <v>3</v>
      </c>
      <c r="EH56" s="14">
        <v>14</v>
      </c>
      <c r="EI56" s="14">
        <v>1</v>
      </c>
      <c r="EJ56" s="14">
        <v>1</v>
      </c>
      <c r="EK56" s="14">
        <v>2</v>
      </c>
      <c r="EL56" s="14">
        <v>4</v>
      </c>
      <c r="EM56" s="14">
        <v>11</v>
      </c>
      <c r="EN56" s="14">
        <v>3</v>
      </c>
      <c r="EO56" s="14">
        <v>91</v>
      </c>
      <c r="EP56" s="14">
        <v>4</v>
      </c>
      <c r="EQ56" s="14">
        <v>26</v>
      </c>
      <c r="ER56" s="14">
        <v>35</v>
      </c>
      <c r="ES56" s="14">
        <v>6</v>
      </c>
      <c r="ET56" s="14">
        <v>1</v>
      </c>
      <c r="EU56" s="14">
        <v>10</v>
      </c>
      <c r="EV56" s="14">
        <v>1</v>
      </c>
      <c r="EW56" s="14">
        <v>11</v>
      </c>
      <c r="EX56" s="14">
        <v>10</v>
      </c>
      <c r="EY56" s="14">
        <v>152</v>
      </c>
      <c r="EZ56" s="14">
        <v>0</v>
      </c>
      <c r="FA56" s="14">
        <v>0</v>
      </c>
      <c r="FB56" s="14">
        <v>0</v>
      </c>
      <c r="FC56" s="14">
        <v>0</v>
      </c>
      <c r="FD56" s="14">
        <v>0</v>
      </c>
      <c r="FE56" s="14">
        <v>1</v>
      </c>
      <c r="FF56" s="14">
        <v>53</v>
      </c>
      <c r="FG56" s="14">
        <v>10</v>
      </c>
      <c r="FH56" s="14">
        <v>27</v>
      </c>
      <c r="FI56" s="14">
        <v>22</v>
      </c>
      <c r="FJ56" s="14">
        <v>12</v>
      </c>
      <c r="FK56" s="41">
        <v>12</v>
      </c>
      <c r="FL56" s="14">
        <v>29</v>
      </c>
      <c r="FM56" s="14">
        <v>48</v>
      </c>
      <c r="FN56" s="14">
        <v>63</v>
      </c>
      <c r="FO56" s="41">
        <v>47</v>
      </c>
      <c r="FP56" s="14">
        <v>1356</v>
      </c>
      <c r="FQ56" s="14">
        <v>1372</v>
      </c>
      <c r="FR56" s="14">
        <v>1066</v>
      </c>
      <c r="FS56" s="14">
        <v>784</v>
      </c>
      <c r="FT56" s="14">
        <v>334</v>
      </c>
      <c r="FU56" s="14">
        <v>880</v>
      </c>
      <c r="FV56" s="14">
        <v>1214</v>
      </c>
      <c r="FW56" s="14">
        <v>882</v>
      </c>
      <c r="FX56" s="14">
        <v>1495</v>
      </c>
      <c r="FY56" s="14">
        <v>242</v>
      </c>
      <c r="FZ56" s="14">
        <v>45</v>
      </c>
      <c r="GA56" s="14">
        <v>116</v>
      </c>
      <c r="GB56" s="14">
        <v>419</v>
      </c>
      <c r="GC56" s="14">
        <v>1421</v>
      </c>
      <c r="GD56" s="14">
        <v>90</v>
      </c>
      <c r="GE56" s="14">
        <v>2456</v>
      </c>
      <c r="GF56" s="14">
        <v>1124</v>
      </c>
      <c r="GG56" s="14">
        <v>19</v>
      </c>
      <c r="GH56" s="14">
        <v>42</v>
      </c>
      <c r="GI56" s="14">
        <v>46</v>
      </c>
      <c r="GJ56" s="14">
        <v>36</v>
      </c>
      <c r="GK56" s="14">
        <v>0</v>
      </c>
      <c r="GL56" s="14">
        <v>3</v>
      </c>
      <c r="GM56" s="14">
        <v>2</v>
      </c>
      <c r="GN56" s="14">
        <v>0</v>
      </c>
      <c r="GO56" s="14">
        <v>121</v>
      </c>
      <c r="GP56" s="14">
        <v>152</v>
      </c>
      <c r="GQ56" s="14">
        <v>293</v>
      </c>
      <c r="GR56" s="14">
        <v>497</v>
      </c>
      <c r="GS56" s="14">
        <v>2</v>
      </c>
      <c r="GT56" s="14">
        <v>497</v>
      </c>
      <c r="GU56" s="14">
        <v>499</v>
      </c>
      <c r="GV56" s="14">
        <v>444</v>
      </c>
      <c r="GW56" s="14">
        <v>447</v>
      </c>
      <c r="GX56" s="14">
        <v>0</v>
      </c>
      <c r="GY56" s="14">
        <v>19</v>
      </c>
      <c r="GZ56" s="14">
        <v>21</v>
      </c>
      <c r="HA56" s="14">
        <v>21</v>
      </c>
      <c r="HB56" s="14">
        <v>39</v>
      </c>
      <c r="HC56" s="14">
        <v>55</v>
      </c>
      <c r="HD56" s="14">
        <v>1142</v>
      </c>
      <c r="HE56" s="14">
        <v>444</v>
      </c>
      <c r="HF56" s="14">
        <v>3</v>
      </c>
      <c r="HG56" s="14">
        <v>12</v>
      </c>
      <c r="HH56" s="14">
        <v>5</v>
      </c>
      <c r="HI56" s="14">
        <v>7</v>
      </c>
      <c r="HJ56" s="14">
        <v>2</v>
      </c>
      <c r="HK56" s="14">
        <v>7</v>
      </c>
      <c r="HL56" s="14">
        <v>9</v>
      </c>
      <c r="HM56" s="14">
        <v>7</v>
      </c>
      <c r="HN56" s="14">
        <v>11</v>
      </c>
      <c r="HO56" s="14">
        <v>0</v>
      </c>
      <c r="HP56" s="14">
        <v>1</v>
      </c>
      <c r="HQ56" s="14">
        <v>2</v>
      </c>
      <c r="HR56" s="14">
        <v>0</v>
      </c>
      <c r="HS56" s="14">
        <v>0</v>
      </c>
      <c r="HT56" s="14">
        <v>2</v>
      </c>
      <c r="HU56" s="14">
        <v>37</v>
      </c>
      <c r="HV56" s="14">
        <v>7</v>
      </c>
      <c r="HW56" s="14">
        <v>1854</v>
      </c>
      <c r="HX56" s="14">
        <v>2059</v>
      </c>
      <c r="HY56" s="14">
        <v>1814</v>
      </c>
      <c r="HZ56" s="14">
        <v>1572</v>
      </c>
      <c r="IA56" s="26">
        <v>411</v>
      </c>
      <c r="IB56" s="26">
        <v>1572</v>
      </c>
      <c r="IC56" s="26">
        <v>1983</v>
      </c>
      <c r="ID56" s="26">
        <v>1495</v>
      </c>
      <c r="IE56" s="26">
        <v>2382</v>
      </c>
      <c r="IF56" s="26">
        <v>291</v>
      </c>
      <c r="IG56" s="26">
        <v>89</v>
      </c>
      <c r="IH56" s="26">
        <v>187</v>
      </c>
      <c r="II56" s="26">
        <v>486</v>
      </c>
      <c r="IJ56" s="26">
        <v>1612</v>
      </c>
      <c r="IK56" s="26">
        <v>197</v>
      </c>
      <c r="IL56" s="26">
        <v>4910</v>
      </c>
      <c r="IM56" s="26">
        <v>1786</v>
      </c>
      <c r="IN56" s="30">
        <f t="shared" si="13"/>
        <v>5.0890585241730284E-3</v>
      </c>
      <c r="IO56" s="30">
        <f t="shared" si="14"/>
        <v>5.0890585241730284E-3</v>
      </c>
      <c r="IP56" s="30">
        <f t="shared" si="15"/>
        <v>3.4351145038167941E-2</v>
      </c>
      <c r="IQ56" s="30">
        <f t="shared" si="16"/>
        <v>6.3613231552162855E-4</v>
      </c>
      <c r="IR56" s="30">
        <f t="shared" si="17"/>
        <v>2.6081424936386769E-2</v>
      </c>
      <c r="IS56" s="30">
        <f t="shared" si="18"/>
        <v>4.2620865139949109E-2</v>
      </c>
      <c r="IT56" s="30">
        <f t="shared" si="19"/>
        <v>1.9083969465648854E-3</v>
      </c>
      <c r="IU56" s="30">
        <f t="shared" si="20"/>
        <v>3.1806615776081423E-3</v>
      </c>
      <c r="IV56" s="30">
        <f t="shared" si="21"/>
        <v>6.3613231552162855E-4</v>
      </c>
      <c r="IW56" s="30">
        <f t="shared" si="22"/>
        <v>0.55979643765903309</v>
      </c>
      <c r="IX56" s="30">
        <f t="shared" si="23"/>
        <v>0.31615776081424934</v>
      </c>
      <c r="IY56" s="30">
        <f t="shared" si="24"/>
        <v>4.4529262086513994E-3</v>
      </c>
      <c r="IZ56" s="14">
        <v>86</v>
      </c>
      <c r="JA56" s="14">
        <v>7</v>
      </c>
      <c r="JB56" s="14">
        <f t="shared" si="25"/>
        <v>16.903225806451612</v>
      </c>
    </row>
    <row r="57" spans="1:263" s="26" customFormat="1" x14ac:dyDescent="0.2">
      <c r="A57" s="37">
        <v>30</v>
      </c>
      <c r="B57" s="46" t="s">
        <v>386</v>
      </c>
      <c r="C57" s="19">
        <v>3</v>
      </c>
      <c r="D57" s="19">
        <v>9</v>
      </c>
      <c r="E57" s="14">
        <v>16</v>
      </c>
      <c r="F57" s="14">
        <v>7</v>
      </c>
      <c r="G57" s="14">
        <v>6</v>
      </c>
      <c r="H57" s="14">
        <v>7</v>
      </c>
      <c r="I57" s="14">
        <v>13</v>
      </c>
      <c r="J57" s="14">
        <v>4</v>
      </c>
      <c r="K57" s="14">
        <v>31</v>
      </c>
      <c r="L57" s="14">
        <v>2</v>
      </c>
      <c r="M57" s="14">
        <v>2</v>
      </c>
      <c r="N57" s="14">
        <v>5</v>
      </c>
      <c r="O57" s="14">
        <v>1</v>
      </c>
      <c r="P57" s="14">
        <v>7</v>
      </c>
      <c r="Q57" s="14">
        <v>7</v>
      </c>
      <c r="R57" s="14">
        <v>27</v>
      </c>
      <c r="S57" s="14">
        <v>6</v>
      </c>
      <c r="T57" s="14">
        <v>12</v>
      </c>
      <c r="U57" s="14">
        <v>21</v>
      </c>
      <c r="V57" s="14">
        <v>18</v>
      </c>
      <c r="W57" s="14">
        <v>18</v>
      </c>
      <c r="X57" s="14">
        <v>8</v>
      </c>
      <c r="Y57" s="14">
        <v>16</v>
      </c>
      <c r="Z57" s="14">
        <v>24</v>
      </c>
      <c r="AA57" s="14">
        <v>7</v>
      </c>
      <c r="AB57" s="14">
        <v>12</v>
      </c>
      <c r="AC57" s="14">
        <v>2</v>
      </c>
      <c r="AD57" s="14">
        <v>2</v>
      </c>
      <c r="AE57" s="14">
        <v>6</v>
      </c>
      <c r="AF57" s="14">
        <v>3</v>
      </c>
      <c r="AG57" s="14">
        <v>11</v>
      </c>
      <c r="AH57" s="14">
        <v>15</v>
      </c>
      <c r="AI57" s="14">
        <v>15</v>
      </c>
      <c r="AJ57" s="14">
        <v>9</v>
      </c>
      <c r="AK57" s="14">
        <v>49</v>
      </c>
      <c r="AL57" s="14">
        <v>59</v>
      </c>
      <c r="AM57" s="14">
        <v>40</v>
      </c>
      <c r="AN57" s="14">
        <v>45</v>
      </c>
      <c r="AO57" s="14">
        <v>17</v>
      </c>
      <c r="AP57" s="14">
        <v>45</v>
      </c>
      <c r="AQ57" s="14">
        <v>62</v>
      </c>
      <c r="AR57" s="14">
        <v>21</v>
      </c>
      <c r="AS57" s="14">
        <v>39</v>
      </c>
      <c r="AT57" s="14">
        <v>7</v>
      </c>
      <c r="AU57" s="14">
        <v>3</v>
      </c>
      <c r="AV57" s="14">
        <v>11</v>
      </c>
      <c r="AW57" s="14">
        <v>7</v>
      </c>
      <c r="AX57" s="14">
        <v>21</v>
      </c>
      <c r="AY57" s="14">
        <v>34</v>
      </c>
      <c r="AZ57" s="14">
        <v>54</v>
      </c>
      <c r="BA57" s="14">
        <v>28</v>
      </c>
      <c r="BB57" s="14">
        <v>16</v>
      </c>
      <c r="BC57" s="14">
        <v>3</v>
      </c>
      <c r="BD57" s="14">
        <v>1</v>
      </c>
      <c r="BE57" s="14">
        <v>1</v>
      </c>
      <c r="BF57" s="14">
        <v>0</v>
      </c>
      <c r="BG57" s="14">
        <v>1</v>
      </c>
      <c r="BH57" s="14">
        <v>1</v>
      </c>
      <c r="BI57" s="14">
        <v>1</v>
      </c>
      <c r="BJ57" s="14">
        <v>8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1</v>
      </c>
      <c r="BR57" s="14">
        <v>1</v>
      </c>
      <c r="BS57" s="14">
        <v>0</v>
      </c>
      <c r="BT57" s="14">
        <v>0</v>
      </c>
      <c r="BU57" s="14">
        <v>1</v>
      </c>
      <c r="BV57" s="14">
        <v>0</v>
      </c>
      <c r="BW57" s="14">
        <v>9</v>
      </c>
      <c r="BX57" s="14">
        <v>15</v>
      </c>
      <c r="BY57" s="14">
        <v>28</v>
      </c>
      <c r="BZ57" s="14">
        <v>17</v>
      </c>
      <c r="CA57" s="14">
        <v>5</v>
      </c>
      <c r="CB57" s="14">
        <v>26</v>
      </c>
      <c r="CC57" s="14">
        <v>31</v>
      </c>
      <c r="CD57" s="14">
        <v>14</v>
      </c>
      <c r="CE57" s="14">
        <v>24</v>
      </c>
      <c r="CF57" s="14">
        <v>4</v>
      </c>
      <c r="CG57" s="14">
        <v>2</v>
      </c>
      <c r="CH57" s="14">
        <v>4</v>
      </c>
      <c r="CI57" s="14">
        <v>6</v>
      </c>
      <c r="CJ57" s="14">
        <v>12</v>
      </c>
      <c r="CK57" s="14">
        <v>13</v>
      </c>
      <c r="CL57" s="14">
        <v>17</v>
      </c>
      <c r="CM57" s="14">
        <v>18</v>
      </c>
      <c r="CN57" s="14">
        <v>1</v>
      </c>
      <c r="CO57" s="14">
        <v>1</v>
      </c>
      <c r="CP57" s="14">
        <v>0</v>
      </c>
      <c r="CQ57" s="14">
        <v>0</v>
      </c>
      <c r="CR57" s="14">
        <v>44</v>
      </c>
      <c r="CS57" s="14">
        <v>77</v>
      </c>
      <c r="CT57" s="14">
        <v>115</v>
      </c>
      <c r="CU57" s="14">
        <v>65</v>
      </c>
      <c r="CV57" s="14">
        <v>13</v>
      </c>
      <c r="CW57" s="14">
        <v>94</v>
      </c>
      <c r="CX57" s="14">
        <v>107</v>
      </c>
      <c r="CY57" s="14">
        <v>80</v>
      </c>
      <c r="CZ57" s="14">
        <v>199</v>
      </c>
      <c r="DA57" s="14">
        <v>15</v>
      </c>
      <c r="DB57" s="14">
        <v>5</v>
      </c>
      <c r="DC57" s="14">
        <v>11</v>
      </c>
      <c r="DD57" s="14">
        <v>29</v>
      </c>
      <c r="DE57" s="14">
        <v>59</v>
      </c>
      <c r="DF57" s="14">
        <v>12</v>
      </c>
      <c r="DG57" s="14">
        <v>180</v>
      </c>
      <c r="DH57" s="14">
        <v>95</v>
      </c>
      <c r="DI57" s="14">
        <v>42</v>
      </c>
      <c r="DJ57" s="14">
        <v>31</v>
      </c>
      <c r="DK57" s="14">
        <v>6</v>
      </c>
      <c r="DL57" s="14">
        <v>60</v>
      </c>
      <c r="DM57" s="14">
        <v>9</v>
      </c>
      <c r="DN57" s="14">
        <v>22</v>
      </c>
      <c r="DO57" s="14">
        <v>31</v>
      </c>
      <c r="DP57" s="14">
        <v>10</v>
      </c>
      <c r="DQ57" s="14">
        <v>19</v>
      </c>
      <c r="DR57" s="14">
        <v>5</v>
      </c>
      <c r="DS57" s="14">
        <v>0</v>
      </c>
      <c r="DT57" s="14">
        <v>0</v>
      </c>
      <c r="DU57" s="14">
        <v>7</v>
      </c>
      <c r="DV57" s="14">
        <v>12</v>
      </c>
      <c r="DW57" s="14">
        <v>16</v>
      </c>
      <c r="DX57" s="14">
        <v>93</v>
      </c>
      <c r="DY57" s="14">
        <v>15</v>
      </c>
      <c r="DZ57" s="14">
        <v>7</v>
      </c>
      <c r="EA57" s="14">
        <v>5</v>
      </c>
      <c r="EB57" s="14">
        <v>5</v>
      </c>
      <c r="EC57" s="14">
        <v>3</v>
      </c>
      <c r="ED57" s="14">
        <v>0</v>
      </c>
      <c r="EE57" s="14">
        <v>2</v>
      </c>
      <c r="EF57" s="14">
        <v>2</v>
      </c>
      <c r="EG57" s="14">
        <v>2</v>
      </c>
      <c r="EH57" s="14">
        <v>11</v>
      </c>
      <c r="EI57" s="14">
        <v>0</v>
      </c>
      <c r="EJ57" s="14">
        <v>0</v>
      </c>
      <c r="EK57" s="14">
        <v>0</v>
      </c>
      <c r="EL57" s="14">
        <v>0</v>
      </c>
      <c r="EM57" s="14">
        <v>0</v>
      </c>
      <c r="EN57" s="14">
        <v>0</v>
      </c>
      <c r="EO57" s="14">
        <v>2</v>
      </c>
      <c r="EP57" s="14">
        <v>2</v>
      </c>
      <c r="EQ57" s="14">
        <v>31</v>
      </c>
      <c r="ER57" s="14">
        <v>12</v>
      </c>
      <c r="ES57" s="14">
        <v>10</v>
      </c>
      <c r="ET57" s="14">
        <v>16</v>
      </c>
      <c r="EU57" s="14">
        <v>9</v>
      </c>
      <c r="EV57" s="14">
        <v>16</v>
      </c>
      <c r="EW57" s="14">
        <v>25</v>
      </c>
      <c r="EX57" s="14">
        <v>23</v>
      </c>
      <c r="EY57" s="14">
        <v>45</v>
      </c>
      <c r="EZ57" s="14">
        <v>0</v>
      </c>
      <c r="FA57" s="14">
        <v>0</v>
      </c>
      <c r="FB57" s="14">
        <v>0</v>
      </c>
      <c r="FC57" s="14">
        <v>0</v>
      </c>
      <c r="FD57" s="14">
        <v>0</v>
      </c>
      <c r="FE57" s="14">
        <v>2</v>
      </c>
      <c r="FF57" s="14">
        <v>37</v>
      </c>
      <c r="FG57" s="14">
        <v>23</v>
      </c>
      <c r="FH57" s="14">
        <v>17</v>
      </c>
      <c r="FI57" s="14">
        <v>10</v>
      </c>
      <c r="FJ57" s="14">
        <v>28</v>
      </c>
      <c r="FK57" s="41">
        <v>27</v>
      </c>
      <c r="FL57" s="14">
        <v>40</v>
      </c>
      <c r="FM57" s="14">
        <v>61</v>
      </c>
      <c r="FN57" s="14">
        <v>87</v>
      </c>
      <c r="FO57" s="41">
        <v>70</v>
      </c>
      <c r="FP57" s="14">
        <v>894</v>
      </c>
      <c r="FQ57" s="14">
        <v>905</v>
      </c>
      <c r="FR57" s="14">
        <v>793</v>
      </c>
      <c r="FS57" s="14">
        <v>704</v>
      </c>
      <c r="FT57" s="14">
        <v>408</v>
      </c>
      <c r="FU57" s="14">
        <v>869</v>
      </c>
      <c r="FV57" s="14">
        <v>1277</v>
      </c>
      <c r="FW57" s="14">
        <v>888</v>
      </c>
      <c r="FX57" s="14">
        <v>792</v>
      </c>
      <c r="FY57" s="14">
        <v>140</v>
      </c>
      <c r="FZ57" s="14">
        <v>41</v>
      </c>
      <c r="GA57" s="14">
        <v>75</v>
      </c>
      <c r="GB57" s="14">
        <v>67</v>
      </c>
      <c r="GC57" s="14">
        <v>175</v>
      </c>
      <c r="GD57" s="14">
        <v>249</v>
      </c>
      <c r="GE57" s="14">
        <v>2876</v>
      </c>
      <c r="GF57" s="14">
        <v>1028</v>
      </c>
      <c r="GG57" s="14">
        <v>21</v>
      </c>
      <c r="GH57" s="14">
        <v>48</v>
      </c>
      <c r="GI57" s="14">
        <v>68</v>
      </c>
      <c r="GJ57" s="14">
        <v>57</v>
      </c>
      <c r="GK57" s="14">
        <v>13</v>
      </c>
      <c r="GL57" s="14">
        <v>17</v>
      </c>
      <c r="GM57" s="14">
        <v>17</v>
      </c>
      <c r="GN57" s="14">
        <v>7</v>
      </c>
      <c r="GO57" s="14">
        <v>396</v>
      </c>
      <c r="GP57" s="14">
        <v>385</v>
      </c>
      <c r="GQ57" s="14">
        <v>519</v>
      </c>
      <c r="GR57" s="14">
        <v>611</v>
      </c>
      <c r="GS57" s="14">
        <v>111</v>
      </c>
      <c r="GT57" s="14">
        <v>611</v>
      </c>
      <c r="GU57" s="14">
        <v>722</v>
      </c>
      <c r="GV57" s="14">
        <v>579</v>
      </c>
      <c r="GW57" s="14">
        <v>589</v>
      </c>
      <c r="GX57" s="14">
        <v>0</v>
      </c>
      <c r="GY57" s="14">
        <v>35</v>
      </c>
      <c r="GZ57" s="14">
        <v>49</v>
      </c>
      <c r="HA57" s="14">
        <v>63</v>
      </c>
      <c r="HB57" s="14">
        <v>79</v>
      </c>
      <c r="HC57" s="14">
        <v>143</v>
      </c>
      <c r="HD57" s="14">
        <v>903</v>
      </c>
      <c r="HE57" s="14">
        <v>579</v>
      </c>
      <c r="HF57" s="14">
        <v>35</v>
      </c>
      <c r="HG57" s="14">
        <v>43</v>
      </c>
      <c r="HH57" s="14">
        <v>48</v>
      </c>
      <c r="HI57" s="14">
        <v>41</v>
      </c>
      <c r="HJ57" s="14">
        <v>15</v>
      </c>
      <c r="HK57" s="14">
        <v>40</v>
      </c>
      <c r="HL57" s="14">
        <v>55</v>
      </c>
      <c r="HM57" s="14">
        <v>19</v>
      </c>
      <c r="HN57" s="14">
        <v>37</v>
      </c>
      <c r="HO57" s="14">
        <v>0</v>
      </c>
      <c r="HP57" s="14">
        <v>3</v>
      </c>
      <c r="HQ57" s="14">
        <v>5</v>
      </c>
      <c r="HR57" s="14">
        <v>5</v>
      </c>
      <c r="HS57" s="14">
        <v>9</v>
      </c>
      <c r="HT57" s="14">
        <v>36</v>
      </c>
      <c r="HU57" s="14">
        <v>49</v>
      </c>
      <c r="HV57" s="14">
        <v>19</v>
      </c>
      <c r="HW57" s="14">
        <v>1630</v>
      </c>
      <c r="HX57" s="14">
        <v>1702</v>
      </c>
      <c r="HY57" s="14">
        <v>1800</v>
      </c>
      <c r="HZ57" s="14">
        <v>1749</v>
      </c>
      <c r="IA57" s="26">
        <v>601</v>
      </c>
      <c r="IB57" s="26">
        <v>1749</v>
      </c>
      <c r="IC57" s="26">
        <v>2350</v>
      </c>
      <c r="ID57" s="26">
        <v>1648</v>
      </c>
      <c r="IE57" s="26">
        <v>1806</v>
      </c>
      <c r="IF57" s="26">
        <v>175</v>
      </c>
      <c r="IG57" s="26">
        <v>93</v>
      </c>
      <c r="IH57" s="26">
        <v>166</v>
      </c>
      <c r="II57" s="26">
        <v>188</v>
      </c>
      <c r="IJ57" s="26">
        <v>385</v>
      </c>
      <c r="IK57" s="26">
        <v>527</v>
      </c>
      <c r="IL57" s="26">
        <v>4254</v>
      </c>
      <c r="IM57" s="26">
        <v>1823</v>
      </c>
      <c r="IN57" s="30">
        <f t="shared" si="13"/>
        <v>4.0022870211549461E-3</v>
      </c>
      <c r="IO57" s="30">
        <f t="shared" si="14"/>
        <v>9.1480846197827329E-3</v>
      </c>
      <c r="IP57" s="30">
        <f t="shared" si="15"/>
        <v>2.5728987993138937E-2</v>
      </c>
      <c r="IQ57" s="30">
        <f t="shared" si="16"/>
        <v>5.717552887364208E-4</v>
      </c>
      <c r="IR57" s="30">
        <f t="shared" si="17"/>
        <v>1.4865637507146942E-2</v>
      </c>
      <c r="IS57" s="30">
        <f t="shared" si="18"/>
        <v>5.3744997141223556E-2</v>
      </c>
      <c r="IT57" s="30">
        <f t="shared" si="19"/>
        <v>1.2578616352201259E-2</v>
      </c>
      <c r="IU57" s="30">
        <f t="shared" si="20"/>
        <v>1.1435105774728416E-3</v>
      </c>
      <c r="IV57" s="30">
        <f t="shared" si="21"/>
        <v>9.1480846197827329E-3</v>
      </c>
      <c r="IW57" s="30">
        <f t="shared" si="22"/>
        <v>0.49685534591194969</v>
      </c>
      <c r="IX57" s="30">
        <f t="shared" si="23"/>
        <v>0.3493424814179531</v>
      </c>
      <c r="IY57" s="30">
        <f t="shared" si="24"/>
        <v>2.2870211549456832E-2</v>
      </c>
      <c r="IZ57" s="14">
        <v>100</v>
      </c>
      <c r="JA57" s="14">
        <v>8</v>
      </c>
      <c r="JB57" s="14">
        <f t="shared" si="25"/>
        <v>16.194444444444443</v>
      </c>
    </row>
    <row r="58" spans="1:263" s="26" customFormat="1" x14ac:dyDescent="0.2">
      <c r="A58" s="37">
        <v>22</v>
      </c>
      <c r="B58" s="46" t="s">
        <v>516</v>
      </c>
      <c r="C58" s="19">
        <v>10</v>
      </c>
      <c r="D58" s="19">
        <v>13</v>
      </c>
      <c r="E58" s="14">
        <v>4</v>
      </c>
      <c r="F58" s="14">
        <v>3</v>
      </c>
      <c r="G58" s="14">
        <v>5</v>
      </c>
      <c r="H58" s="14">
        <v>3</v>
      </c>
      <c r="I58" s="14">
        <v>8</v>
      </c>
      <c r="J58" s="14">
        <v>3</v>
      </c>
      <c r="K58" s="14">
        <v>36</v>
      </c>
      <c r="L58" s="14">
        <v>0</v>
      </c>
      <c r="M58" s="14">
        <v>7</v>
      </c>
      <c r="N58" s="14">
        <v>50</v>
      </c>
      <c r="O58" s="14">
        <v>13</v>
      </c>
      <c r="P58" s="14">
        <v>159</v>
      </c>
      <c r="Q58" s="14">
        <v>5</v>
      </c>
      <c r="R58" s="14">
        <v>1038</v>
      </c>
      <c r="S58" s="14">
        <v>3</v>
      </c>
      <c r="T58" s="14">
        <v>12</v>
      </c>
      <c r="U58" s="14">
        <v>16</v>
      </c>
      <c r="V58" s="14">
        <v>13</v>
      </c>
      <c r="W58" s="14">
        <v>6</v>
      </c>
      <c r="X58" s="14">
        <v>8</v>
      </c>
      <c r="Y58" s="14">
        <v>6</v>
      </c>
      <c r="Z58" s="14">
        <v>14</v>
      </c>
      <c r="AA58" s="14">
        <v>9</v>
      </c>
      <c r="AB58" s="14">
        <v>36</v>
      </c>
      <c r="AC58" s="14">
        <v>1</v>
      </c>
      <c r="AD58" s="14">
        <v>11</v>
      </c>
      <c r="AE58" s="14">
        <v>32</v>
      </c>
      <c r="AF58" s="14">
        <v>14</v>
      </c>
      <c r="AG58" s="14">
        <v>117</v>
      </c>
      <c r="AH58" s="14">
        <v>4</v>
      </c>
      <c r="AI58" s="14">
        <v>1295</v>
      </c>
      <c r="AJ58" s="14">
        <v>10</v>
      </c>
      <c r="AK58" s="14">
        <v>101</v>
      </c>
      <c r="AL58" s="14">
        <v>91</v>
      </c>
      <c r="AM58" s="14">
        <v>100</v>
      </c>
      <c r="AN58" s="14">
        <v>97</v>
      </c>
      <c r="AO58" s="14">
        <v>51</v>
      </c>
      <c r="AP58" s="14">
        <v>97</v>
      </c>
      <c r="AQ58" s="14">
        <v>148</v>
      </c>
      <c r="AR58" s="14">
        <v>56</v>
      </c>
      <c r="AS58" s="14">
        <v>366</v>
      </c>
      <c r="AT58" s="14">
        <v>27</v>
      </c>
      <c r="AU58" s="14">
        <v>14</v>
      </c>
      <c r="AV58" s="14">
        <v>14</v>
      </c>
      <c r="AW58" s="14">
        <v>15</v>
      </c>
      <c r="AX58" s="14">
        <v>54</v>
      </c>
      <c r="AY58" s="14">
        <v>65</v>
      </c>
      <c r="AZ58" s="14">
        <v>1086</v>
      </c>
      <c r="BA58" s="14">
        <v>83</v>
      </c>
      <c r="BB58" s="14">
        <v>31</v>
      </c>
      <c r="BC58" s="14">
        <v>21</v>
      </c>
      <c r="BD58" s="14">
        <v>10</v>
      </c>
      <c r="BE58" s="14">
        <v>22</v>
      </c>
      <c r="BF58" s="14">
        <v>0</v>
      </c>
      <c r="BG58" s="14">
        <v>22</v>
      </c>
      <c r="BH58" s="14">
        <v>22</v>
      </c>
      <c r="BI58" s="14">
        <v>22</v>
      </c>
      <c r="BJ58" s="14">
        <v>78</v>
      </c>
      <c r="BK58" s="14">
        <v>0</v>
      </c>
      <c r="BL58" s="14">
        <v>4</v>
      </c>
      <c r="BM58" s="14">
        <v>6</v>
      </c>
      <c r="BN58" s="14">
        <v>12</v>
      </c>
      <c r="BO58" s="14">
        <v>35</v>
      </c>
      <c r="BP58" s="14">
        <v>0</v>
      </c>
      <c r="BQ58" s="14">
        <v>19</v>
      </c>
      <c r="BR58" s="14">
        <v>22</v>
      </c>
      <c r="BS58" s="14">
        <v>2</v>
      </c>
      <c r="BT58" s="14">
        <v>0</v>
      </c>
      <c r="BU58" s="14">
        <v>0</v>
      </c>
      <c r="BV58" s="14">
        <v>3</v>
      </c>
      <c r="BW58" s="14">
        <v>50</v>
      </c>
      <c r="BX58" s="14">
        <v>59</v>
      </c>
      <c r="BY58" s="14">
        <v>97</v>
      </c>
      <c r="BZ58" s="14">
        <v>186</v>
      </c>
      <c r="CA58" s="14">
        <v>8</v>
      </c>
      <c r="CB58" s="14">
        <v>186</v>
      </c>
      <c r="CC58" s="14">
        <v>194</v>
      </c>
      <c r="CD58" s="14">
        <v>100</v>
      </c>
      <c r="CE58" s="14">
        <v>124</v>
      </c>
      <c r="CF58" s="14">
        <v>26</v>
      </c>
      <c r="CG58" s="14">
        <v>3</v>
      </c>
      <c r="CH58" s="14">
        <v>5</v>
      </c>
      <c r="CI58" s="14">
        <v>15</v>
      </c>
      <c r="CJ58" s="14">
        <v>20</v>
      </c>
      <c r="CK58" s="14">
        <v>68</v>
      </c>
      <c r="CL58" s="14">
        <v>1075</v>
      </c>
      <c r="CM58" s="14">
        <v>126</v>
      </c>
      <c r="CN58" s="14">
        <v>1</v>
      </c>
      <c r="CO58" s="14">
        <v>0</v>
      </c>
      <c r="CP58" s="14">
        <v>0</v>
      </c>
      <c r="CQ58" s="14">
        <v>0</v>
      </c>
      <c r="CR58" s="14">
        <v>288</v>
      </c>
      <c r="CS58" s="14">
        <v>698</v>
      </c>
      <c r="CT58" s="14">
        <v>535</v>
      </c>
      <c r="CU58" s="14">
        <v>322</v>
      </c>
      <c r="CV58" s="14">
        <v>32</v>
      </c>
      <c r="CW58" s="14">
        <v>322</v>
      </c>
      <c r="CX58" s="14">
        <v>354</v>
      </c>
      <c r="CY58" s="14">
        <v>207</v>
      </c>
      <c r="CZ58" s="14">
        <v>410</v>
      </c>
      <c r="DA58" s="14">
        <v>109</v>
      </c>
      <c r="DB58" s="14">
        <v>5</v>
      </c>
      <c r="DC58" s="14">
        <v>9</v>
      </c>
      <c r="DD58" s="14">
        <v>63</v>
      </c>
      <c r="DE58" s="14">
        <v>184</v>
      </c>
      <c r="DF58" s="14">
        <v>38</v>
      </c>
      <c r="DG58" s="14">
        <v>1698</v>
      </c>
      <c r="DH58" s="14">
        <v>316</v>
      </c>
      <c r="DI58" s="14">
        <v>60</v>
      </c>
      <c r="DJ58" s="14">
        <v>140</v>
      </c>
      <c r="DK58" s="14">
        <v>96</v>
      </c>
      <c r="DL58" s="14">
        <v>77</v>
      </c>
      <c r="DM58" s="14">
        <v>9</v>
      </c>
      <c r="DN58" s="14">
        <v>77</v>
      </c>
      <c r="DO58" s="14">
        <v>86</v>
      </c>
      <c r="DP58" s="14">
        <v>44</v>
      </c>
      <c r="DQ58" s="14">
        <v>78</v>
      </c>
      <c r="DR58" s="14">
        <v>19</v>
      </c>
      <c r="DS58" s="14">
        <v>0</v>
      </c>
      <c r="DT58" s="14">
        <v>0</v>
      </c>
      <c r="DU58" s="14">
        <v>1</v>
      </c>
      <c r="DV58" s="14">
        <v>2</v>
      </c>
      <c r="DW58" s="14">
        <v>23</v>
      </c>
      <c r="DX58" s="14">
        <v>491</v>
      </c>
      <c r="DY58" s="14">
        <v>63</v>
      </c>
      <c r="DZ58" s="14">
        <v>13</v>
      </c>
      <c r="EA58" s="14">
        <v>32</v>
      </c>
      <c r="EB58" s="14">
        <v>19</v>
      </c>
      <c r="EC58" s="14">
        <v>13</v>
      </c>
      <c r="ED58" s="14">
        <v>6</v>
      </c>
      <c r="EE58" s="14">
        <v>13</v>
      </c>
      <c r="EF58" s="14">
        <v>19</v>
      </c>
      <c r="EG58" s="14">
        <v>8</v>
      </c>
      <c r="EH58" s="14">
        <v>39</v>
      </c>
      <c r="EI58" s="14">
        <v>7</v>
      </c>
      <c r="EJ58" s="14">
        <v>2</v>
      </c>
      <c r="EK58" s="14">
        <v>5</v>
      </c>
      <c r="EL58" s="14">
        <v>16</v>
      </c>
      <c r="EM58" s="14">
        <v>21</v>
      </c>
      <c r="EN58" s="14">
        <v>4</v>
      </c>
      <c r="EO58" s="14">
        <v>1417</v>
      </c>
      <c r="EP58" s="14">
        <v>15</v>
      </c>
      <c r="EQ58" s="14">
        <v>29</v>
      </c>
      <c r="ER58" s="14">
        <v>41</v>
      </c>
      <c r="ES58" s="14">
        <v>16</v>
      </c>
      <c r="ET58" s="14">
        <v>7</v>
      </c>
      <c r="EU58" s="14">
        <v>13</v>
      </c>
      <c r="EV58" s="14">
        <v>7</v>
      </c>
      <c r="EW58" s="14">
        <v>20</v>
      </c>
      <c r="EX58" s="14">
        <v>12</v>
      </c>
      <c r="EY58" s="14">
        <v>160</v>
      </c>
      <c r="EZ58" s="14">
        <v>2</v>
      </c>
      <c r="FA58" s="14">
        <v>0</v>
      </c>
      <c r="FB58" s="14">
        <v>0</v>
      </c>
      <c r="FC58" s="14">
        <v>0</v>
      </c>
      <c r="FD58" s="14">
        <v>0</v>
      </c>
      <c r="FE58" s="14">
        <v>6</v>
      </c>
      <c r="FF58" s="14">
        <v>367</v>
      </c>
      <c r="FG58" s="14">
        <v>14</v>
      </c>
      <c r="FH58" s="14">
        <v>28</v>
      </c>
      <c r="FI58" s="14">
        <v>30</v>
      </c>
      <c r="FJ58" s="14">
        <v>40</v>
      </c>
      <c r="FK58" s="41">
        <v>34</v>
      </c>
      <c r="FL58" s="14">
        <v>62</v>
      </c>
      <c r="FM58" s="14">
        <v>42</v>
      </c>
      <c r="FN58" s="14">
        <v>64</v>
      </c>
      <c r="FO58" s="41">
        <v>79</v>
      </c>
      <c r="FP58" s="14">
        <v>2020</v>
      </c>
      <c r="FQ58" s="14">
        <v>1973</v>
      </c>
      <c r="FR58" s="14">
        <v>1782</v>
      </c>
      <c r="FS58" s="14">
        <v>1768</v>
      </c>
      <c r="FT58" s="14">
        <v>587</v>
      </c>
      <c r="FU58" s="14">
        <v>2000</v>
      </c>
      <c r="FV58" s="14">
        <v>2587</v>
      </c>
      <c r="FW58" s="14">
        <v>1397</v>
      </c>
      <c r="FX58" s="14">
        <v>5814</v>
      </c>
      <c r="FY58" s="14">
        <v>281</v>
      </c>
      <c r="FZ58" s="14">
        <v>189</v>
      </c>
      <c r="GA58" s="14">
        <v>326</v>
      </c>
      <c r="GB58" s="14">
        <v>1116</v>
      </c>
      <c r="GC58" s="14">
        <v>3042</v>
      </c>
      <c r="GD58" s="14">
        <v>909</v>
      </c>
      <c r="GE58" s="14">
        <v>3380</v>
      </c>
      <c r="GF58" s="14">
        <v>1678</v>
      </c>
      <c r="GG58" s="14">
        <v>79</v>
      </c>
      <c r="GH58" s="14">
        <v>109</v>
      </c>
      <c r="GI58" s="14">
        <v>118</v>
      </c>
      <c r="GJ58" s="14">
        <v>114</v>
      </c>
      <c r="GK58" s="14">
        <v>4</v>
      </c>
      <c r="GL58" s="14">
        <v>1</v>
      </c>
      <c r="GM58" s="14">
        <v>2</v>
      </c>
      <c r="GN58" s="14">
        <v>2</v>
      </c>
      <c r="GO58" s="14">
        <v>635</v>
      </c>
      <c r="GP58" s="14">
        <v>1042</v>
      </c>
      <c r="GQ58" s="14">
        <v>886</v>
      </c>
      <c r="GR58" s="14">
        <v>669</v>
      </c>
      <c r="GS58" s="14">
        <v>31</v>
      </c>
      <c r="GT58" s="14">
        <v>669</v>
      </c>
      <c r="GU58" s="14">
        <v>700</v>
      </c>
      <c r="GV58" s="14">
        <v>475</v>
      </c>
      <c r="GW58" s="14">
        <v>755</v>
      </c>
      <c r="GX58" s="14">
        <v>1</v>
      </c>
      <c r="GY58" s="14">
        <v>24</v>
      </c>
      <c r="GZ58" s="14">
        <v>40</v>
      </c>
      <c r="HA58" s="14">
        <v>19</v>
      </c>
      <c r="HB58" s="14">
        <v>43</v>
      </c>
      <c r="HC58" s="14">
        <v>224</v>
      </c>
      <c r="HD58" s="14">
        <v>2177</v>
      </c>
      <c r="HE58" s="14">
        <v>476</v>
      </c>
      <c r="HF58" s="14">
        <v>78</v>
      </c>
      <c r="HG58" s="14">
        <v>70</v>
      </c>
      <c r="HH58" s="14">
        <v>52</v>
      </c>
      <c r="HI58" s="14">
        <v>29</v>
      </c>
      <c r="HJ58" s="14">
        <v>14</v>
      </c>
      <c r="HK58" s="14">
        <v>29</v>
      </c>
      <c r="HL58" s="14">
        <v>43</v>
      </c>
      <c r="HM58" s="14">
        <v>29</v>
      </c>
      <c r="HN58" s="14">
        <v>42</v>
      </c>
      <c r="HO58" s="14">
        <v>0</v>
      </c>
      <c r="HP58" s="14">
        <v>2</v>
      </c>
      <c r="HQ58" s="14">
        <v>2</v>
      </c>
      <c r="HR58" s="14">
        <v>5</v>
      </c>
      <c r="HS58" s="14">
        <v>9</v>
      </c>
      <c r="HT58" s="14">
        <v>14</v>
      </c>
      <c r="HU58" s="14">
        <v>357</v>
      </c>
      <c r="HV58" s="14">
        <v>29</v>
      </c>
      <c r="HW58" s="14">
        <v>3503</v>
      </c>
      <c r="HX58" s="14">
        <v>4378</v>
      </c>
      <c r="HY58" s="14">
        <v>3834</v>
      </c>
      <c r="HZ58" s="14">
        <v>3431</v>
      </c>
      <c r="IA58" s="26">
        <v>764</v>
      </c>
      <c r="IB58" s="26">
        <v>3431</v>
      </c>
      <c r="IC58" s="26">
        <v>4195</v>
      </c>
      <c r="ID58" s="26">
        <v>2362</v>
      </c>
      <c r="IE58" s="26">
        <v>7938</v>
      </c>
      <c r="IF58" s="26">
        <v>473</v>
      </c>
      <c r="IG58" s="26">
        <v>261</v>
      </c>
      <c r="IH58" s="26">
        <v>489</v>
      </c>
      <c r="II58" s="26">
        <v>1289</v>
      </c>
      <c r="IJ58" s="26">
        <v>3686</v>
      </c>
      <c r="IK58" s="26">
        <v>1360</v>
      </c>
      <c r="IL58" s="26">
        <v>14400</v>
      </c>
      <c r="IM58" s="26">
        <v>2835</v>
      </c>
      <c r="IN58" s="30">
        <f t="shared" si="13"/>
        <v>8.7438064704167882E-4</v>
      </c>
      <c r="IO58" s="30">
        <f t="shared" si="14"/>
        <v>1.7487612940833576E-3</v>
      </c>
      <c r="IP58" s="30">
        <f t="shared" si="15"/>
        <v>2.8271640921014283E-2</v>
      </c>
      <c r="IQ58" s="30">
        <f t="shared" si="16"/>
        <v>6.4121247449723112E-3</v>
      </c>
      <c r="IR58" s="30">
        <f t="shared" si="17"/>
        <v>5.4211600116584088E-2</v>
      </c>
      <c r="IS58" s="30">
        <f t="shared" si="18"/>
        <v>9.3850189449140198E-2</v>
      </c>
      <c r="IT58" s="30">
        <f t="shared" si="19"/>
        <v>2.2442436607403089E-2</v>
      </c>
      <c r="IU58" s="30">
        <f t="shared" si="20"/>
        <v>3.788982803847275E-3</v>
      </c>
      <c r="IV58" s="30">
        <f t="shared" si="21"/>
        <v>2.0402215097639173E-3</v>
      </c>
      <c r="IW58" s="30">
        <f t="shared" si="22"/>
        <v>0.58292043136111926</v>
      </c>
      <c r="IX58" s="30">
        <f t="shared" si="23"/>
        <v>0.19498688429029437</v>
      </c>
      <c r="IY58" s="30">
        <f t="shared" si="24"/>
        <v>8.4523462547362281E-3</v>
      </c>
      <c r="IZ58" s="14">
        <v>77</v>
      </c>
      <c r="JA58" s="14">
        <v>5</v>
      </c>
      <c r="JB58" s="14">
        <f t="shared" si="25"/>
        <v>41.841463414634148</v>
      </c>
      <c r="JC58" s="13"/>
    </row>
    <row r="59" spans="1:263" s="26" customFormat="1" x14ac:dyDescent="0.2">
      <c r="A59" s="37">
        <v>3</v>
      </c>
      <c r="B59" s="46" t="s">
        <v>517</v>
      </c>
      <c r="C59" s="19">
        <v>4</v>
      </c>
      <c r="D59" s="19">
        <v>2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5</v>
      </c>
      <c r="S59" s="14">
        <v>0</v>
      </c>
      <c r="T59" s="14">
        <v>0</v>
      </c>
      <c r="U59" s="14">
        <v>0</v>
      </c>
      <c r="V59" s="14">
        <v>2</v>
      </c>
      <c r="W59" s="14">
        <v>1</v>
      </c>
      <c r="X59" s="14">
        <v>0</v>
      </c>
      <c r="Y59" s="14">
        <v>1</v>
      </c>
      <c r="Z59" s="14">
        <v>1</v>
      </c>
      <c r="AA59" s="14">
        <v>1</v>
      </c>
      <c r="AB59" s="14">
        <v>4</v>
      </c>
      <c r="AC59" s="14">
        <v>0</v>
      </c>
      <c r="AD59" s="14">
        <v>1</v>
      </c>
      <c r="AE59" s="14">
        <v>3</v>
      </c>
      <c r="AF59" s="14">
        <v>0</v>
      </c>
      <c r="AG59" s="14">
        <v>0</v>
      </c>
      <c r="AH59" s="14">
        <v>0</v>
      </c>
      <c r="AI59" s="14">
        <v>5</v>
      </c>
      <c r="AJ59" s="14">
        <v>1</v>
      </c>
      <c r="AK59" s="14">
        <v>21</v>
      </c>
      <c r="AL59" s="14">
        <v>18</v>
      </c>
      <c r="AM59" s="14">
        <v>16</v>
      </c>
      <c r="AN59" s="14">
        <v>20</v>
      </c>
      <c r="AO59" s="14">
        <v>5</v>
      </c>
      <c r="AP59" s="14">
        <v>19</v>
      </c>
      <c r="AQ59" s="14">
        <v>24</v>
      </c>
      <c r="AR59" s="14">
        <v>14</v>
      </c>
      <c r="AS59" s="14">
        <v>34</v>
      </c>
      <c r="AT59" s="14">
        <v>5</v>
      </c>
      <c r="AU59" s="14">
        <v>13</v>
      </c>
      <c r="AV59" s="14">
        <v>27</v>
      </c>
      <c r="AW59" s="14">
        <v>1</v>
      </c>
      <c r="AX59" s="14">
        <v>2</v>
      </c>
      <c r="AY59" s="14">
        <v>5</v>
      </c>
      <c r="AZ59" s="14">
        <v>38</v>
      </c>
      <c r="BA59" s="14">
        <v>19</v>
      </c>
      <c r="BB59" s="14">
        <v>2</v>
      </c>
      <c r="BC59" s="14">
        <v>0</v>
      </c>
      <c r="BD59" s="14">
        <v>4</v>
      </c>
      <c r="BE59" s="14">
        <v>6</v>
      </c>
      <c r="BF59" s="14">
        <v>0</v>
      </c>
      <c r="BG59" s="14">
        <v>6</v>
      </c>
      <c r="BH59" s="14">
        <v>6</v>
      </c>
      <c r="BI59" s="14">
        <v>6</v>
      </c>
      <c r="BJ59" s="14">
        <v>21</v>
      </c>
      <c r="BK59" s="14">
        <v>0</v>
      </c>
      <c r="BL59" s="14">
        <v>1</v>
      </c>
      <c r="BM59" s="14">
        <v>7</v>
      </c>
      <c r="BN59" s="14">
        <v>0</v>
      </c>
      <c r="BO59" s="14">
        <v>0</v>
      </c>
      <c r="BP59" s="14">
        <v>0</v>
      </c>
      <c r="BQ59" s="14">
        <v>5</v>
      </c>
      <c r="BR59" s="14">
        <v>6</v>
      </c>
      <c r="BS59" s="14">
        <v>1</v>
      </c>
      <c r="BT59" s="14">
        <v>0</v>
      </c>
      <c r="BU59" s="14">
        <v>0</v>
      </c>
      <c r="BV59" s="14">
        <v>1</v>
      </c>
      <c r="BW59" s="14">
        <v>9</v>
      </c>
      <c r="BX59" s="14">
        <v>9</v>
      </c>
      <c r="BY59" s="14">
        <v>7</v>
      </c>
      <c r="BZ59" s="14">
        <v>23</v>
      </c>
      <c r="CA59" s="14">
        <v>4</v>
      </c>
      <c r="CB59" s="14">
        <v>23</v>
      </c>
      <c r="CC59" s="14">
        <v>27</v>
      </c>
      <c r="CD59" s="14">
        <v>21</v>
      </c>
      <c r="CE59" s="14">
        <v>29</v>
      </c>
      <c r="CF59" s="14">
        <v>2</v>
      </c>
      <c r="CG59" s="14">
        <v>19</v>
      </c>
      <c r="CH59" s="14">
        <v>26</v>
      </c>
      <c r="CI59" s="14">
        <v>2</v>
      </c>
      <c r="CJ59" s="14">
        <v>3</v>
      </c>
      <c r="CK59" s="14">
        <v>4</v>
      </c>
      <c r="CL59" s="14">
        <v>27</v>
      </c>
      <c r="CM59" s="14">
        <v>23</v>
      </c>
      <c r="CN59" s="14">
        <v>0</v>
      </c>
      <c r="CO59" s="14">
        <v>0</v>
      </c>
      <c r="CP59" s="14">
        <v>0</v>
      </c>
      <c r="CQ59" s="14">
        <v>0</v>
      </c>
      <c r="CR59" s="14">
        <v>13</v>
      </c>
      <c r="CS59" s="14">
        <v>4</v>
      </c>
      <c r="CT59" s="14">
        <v>11</v>
      </c>
      <c r="CU59" s="14">
        <v>21</v>
      </c>
      <c r="CV59" s="14">
        <v>1</v>
      </c>
      <c r="CW59" s="14">
        <v>21</v>
      </c>
      <c r="CX59" s="14">
        <v>22</v>
      </c>
      <c r="CY59" s="14">
        <v>18</v>
      </c>
      <c r="CZ59" s="14">
        <v>37</v>
      </c>
      <c r="DA59" s="14">
        <v>3</v>
      </c>
      <c r="DB59" s="14">
        <v>15</v>
      </c>
      <c r="DC59" s="14">
        <v>21</v>
      </c>
      <c r="DD59" s="14">
        <v>3</v>
      </c>
      <c r="DE59" s="14">
        <v>4</v>
      </c>
      <c r="DF59" s="14">
        <v>1</v>
      </c>
      <c r="DG59" s="14">
        <v>33</v>
      </c>
      <c r="DH59" s="14">
        <v>21</v>
      </c>
      <c r="DI59" s="14">
        <v>13</v>
      </c>
      <c r="DJ59" s="14">
        <v>23</v>
      </c>
      <c r="DK59" s="14">
        <v>42</v>
      </c>
      <c r="DL59" s="14">
        <v>1</v>
      </c>
      <c r="DM59" s="14">
        <v>0</v>
      </c>
      <c r="DN59" s="14">
        <v>1</v>
      </c>
      <c r="DO59" s="14">
        <v>1</v>
      </c>
      <c r="DP59" s="14">
        <v>1</v>
      </c>
      <c r="DQ59" s="14">
        <v>1</v>
      </c>
      <c r="DR59" s="14">
        <v>0</v>
      </c>
      <c r="DS59" s="14">
        <v>1</v>
      </c>
      <c r="DT59" s="14">
        <v>3</v>
      </c>
      <c r="DU59" s="14">
        <v>0</v>
      </c>
      <c r="DV59" s="14">
        <v>0</v>
      </c>
      <c r="DW59" s="14">
        <v>0</v>
      </c>
      <c r="DX59" s="14">
        <v>0</v>
      </c>
      <c r="DY59" s="14">
        <v>1</v>
      </c>
      <c r="DZ59" s="14">
        <v>6</v>
      </c>
      <c r="EA59" s="14">
        <v>7</v>
      </c>
      <c r="EB59" s="14">
        <v>3</v>
      </c>
      <c r="EC59" s="14">
        <v>10</v>
      </c>
      <c r="ED59" s="14">
        <v>2</v>
      </c>
      <c r="EE59" s="14">
        <v>10</v>
      </c>
      <c r="EF59" s="14">
        <v>12</v>
      </c>
      <c r="EG59" s="14">
        <v>8</v>
      </c>
      <c r="EH59" s="14">
        <v>28</v>
      </c>
      <c r="EI59" s="14">
        <v>3</v>
      </c>
      <c r="EJ59" s="14">
        <v>8</v>
      </c>
      <c r="EK59" s="14">
        <v>33</v>
      </c>
      <c r="EL59" s="14">
        <v>0</v>
      </c>
      <c r="EM59" s="14">
        <v>0</v>
      </c>
      <c r="EN59" s="14">
        <v>1</v>
      </c>
      <c r="EO59" s="14">
        <v>8</v>
      </c>
      <c r="EP59" s="14">
        <v>11</v>
      </c>
      <c r="EQ59" s="14">
        <v>3</v>
      </c>
      <c r="ER59" s="14">
        <v>5</v>
      </c>
      <c r="ES59" s="14">
        <v>5</v>
      </c>
      <c r="ET59" s="14">
        <v>5</v>
      </c>
      <c r="EU59" s="14">
        <v>2</v>
      </c>
      <c r="EV59" s="14">
        <v>5</v>
      </c>
      <c r="EW59" s="14">
        <v>7</v>
      </c>
      <c r="EX59" s="14">
        <v>7</v>
      </c>
      <c r="EY59" s="14">
        <v>62</v>
      </c>
      <c r="EZ59" s="14">
        <v>0</v>
      </c>
      <c r="FA59" s="14">
        <v>6</v>
      </c>
      <c r="FB59" s="14">
        <v>44</v>
      </c>
      <c r="FC59" s="14">
        <v>0</v>
      </c>
      <c r="FD59" s="14">
        <v>0</v>
      </c>
      <c r="FE59" s="14">
        <v>0</v>
      </c>
      <c r="FF59" s="14">
        <v>3</v>
      </c>
      <c r="FG59" s="14">
        <v>7</v>
      </c>
      <c r="FH59" s="14">
        <v>7</v>
      </c>
      <c r="FI59" s="14">
        <v>6</v>
      </c>
      <c r="FJ59" s="14">
        <v>6</v>
      </c>
      <c r="FK59" s="41">
        <v>10</v>
      </c>
      <c r="FL59" s="14">
        <v>22</v>
      </c>
      <c r="FM59" s="14">
        <v>24</v>
      </c>
      <c r="FN59" s="14">
        <v>24</v>
      </c>
      <c r="FO59" s="41">
        <v>24</v>
      </c>
      <c r="FP59" s="14">
        <v>237</v>
      </c>
      <c r="FQ59" s="14">
        <v>229</v>
      </c>
      <c r="FR59" s="14">
        <v>216</v>
      </c>
      <c r="FS59" s="14">
        <v>220</v>
      </c>
      <c r="FT59" s="14">
        <v>77</v>
      </c>
      <c r="FU59" s="14">
        <v>278</v>
      </c>
      <c r="FV59" s="14">
        <v>355</v>
      </c>
      <c r="FW59" s="14">
        <v>201</v>
      </c>
      <c r="FX59" s="14">
        <v>438</v>
      </c>
      <c r="FY59" s="14">
        <v>55</v>
      </c>
      <c r="FZ59" s="14">
        <v>132</v>
      </c>
      <c r="GA59" s="14">
        <v>499</v>
      </c>
      <c r="GB59" s="14">
        <v>81</v>
      </c>
      <c r="GC59" s="14">
        <v>120</v>
      </c>
      <c r="GD59" s="14">
        <v>99</v>
      </c>
      <c r="GE59" s="14">
        <v>1176</v>
      </c>
      <c r="GF59" s="14">
        <v>256</v>
      </c>
      <c r="GG59" s="14">
        <v>8</v>
      </c>
      <c r="GH59" s="14">
        <v>1</v>
      </c>
      <c r="GI59" s="14">
        <v>12</v>
      </c>
      <c r="GJ59" s="14">
        <v>9</v>
      </c>
      <c r="GK59" s="14">
        <v>2</v>
      </c>
      <c r="GL59" s="14">
        <v>0</v>
      </c>
      <c r="GM59" s="14">
        <v>0</v>
      </c>
      <c r="GN59" s="14">
        <v>1</v>
      </c>
      <c r="GO59" s="14">
        <v>49</v>
      </c>
      <c r="GP59" s="14">
        <v>42</v>
      </c>
      <c r="GQ59" s="14">
        <v>75</v>
      </c>
      <c r="GR59" s="14">
        <v>117</v>
      </c>
      <c r="GS59" s="14">
        <v>12</v>
      </c>
      <c r="GT59" s="14">
        <v>116</v>
      </c>
      <c r="GU59" s="14">
        <v>128</v>
      </c>
      <c r="GV59" s="14">
        <v>99</v>
      </c>
      <c r="GW59" s="14">
        <v>112</v>
      </c>
      <c r="GX59" s="14">
        <v>11</v>
      </c>
      <c r="GY59" s="14">
        <v>104</v>
      </c>
      <c r="GZ59" s="14">
        <v>131</v>
      </c>
      <c r="HA59" s="14">
        <v>0</v>
      </c>
      <c r="HB59" s="14">
        <v>0</v>
      </c>
      <c r="HC59" s="14">
        <v>18</v>
      </c>
      <c r="HD59" s="14">
        <v>113</v>
      </c>
      <c r="HE59" s="14">
        <v>110</v>
      </c>
      <c r="HF59" s="14">
        <v>1</v>
      </c>
      <c r="HG59" s="14">
        <v>4</v>
      </c>
      <c r="HH59" s="14">
        <v>2</v>
      </c>
      <c r="HI59" s="14">
        <v>5</v>
      </c>
      <c r="HJ59" s="14">
        <v>1</v>
      </c>
      <c r="HK59" s="14">
        <v>5</v>
      </c>
      <c r="HL59" s="14">
        <v>6</v>
      </c>
      <c r="HM59" s="14">
        <v>6</v>
      </c>
      <c r="HN59" s="14">
        <v>11</v>
      </c>
      <c r="HO59" s="14">
        <v>0</v>
      </c>
      <c r="HP59" s="14">
        <v>9</v>
      </c>
      <c r="HQ59" s="14">
        <v>26</v>
      </c>
      <c r="HR59" s="14">
        <v>0</v>
      </c>
      <c r="HS59" s="14">
        <v>0</v>
      </c>
      <c r="HT59" s="14">
        <v>0</v>
      </c>
      <c r="HU59" s="14">
        <v>16</v>
      </c>
      <c r="HV59" s="14">
        <v>6</v>
      </c>
      <c r="HW59" s="14">
        <v>398</v>
      </c>
      <c r="HX59" s="14">
        <v>374</v>
      </c>
      <c r="HY59" s="14">
        <v>426</v>
      </c>
      <c r="HZ59" s="14">
        <v>474</v>
      </c>
      <c r="IA59" s="26">
        <v>104</v>
      </c>
      <c r="IB59" s="26">
        <v>485</v>
      </c>
      <c r="IC59" s="26">
        <v>589</v>
      </c>
      <c r="ID59" s="26">
        <v>382</v>
      </c>
      <c r="IE59" s="26">
        <v>777</v>
      </c>
      <c r="IF59" s="26">
        <v>79</v>
      </c>
      <c r="IG59" s="26">
        <v>309</v>
      </c>
      <c r="IH59" s="26">
        <v>820</v>
      </c>
      <c r="II59" s="26">
        <v>87</v>
      </c>
      <c r="IJ59" s="26">
        <v>129</v>
      </c>
      <c r="IK59" s="26">
        <v>128</v>
      </c>
      <c r="IL59" s="26">
        <v>1429</v>
      </c>
      <c r="IM59" s="26">
        <v>461</v>
      </c>
      <c r="IN59" s="30">
        <f t="shared" si="13"/>
        <v>0</v>
      </c>
      <c r="IO59" s="30">
        <f t="shared" si="14"/>
        <v>2.0618556701030928E-3</v>
      </c>
      <c r="IP59" s="30">
        <f t="shared" si="15"/>
        <v>3.9175257731958762E-2</v>
      </c>
      <c r="IQ59" s="30">
        <f t="shared" si="16"/>
        <v>1.2371134020618556E-2</v>
      </c>
      <c r="IR59" s="30">
        <f t="shared" si="17"/>
        <v>4.7422680412371132E-2</v>
      </c>
      <c r="IS59" s="30">
        <f t="shared" si="18"/>
        <v>4.3298969072164947E-2</v>
      </c>
      <c r="IT59" s="30">
        <f t="shared" si="19"/>
        <v>2.0618556701030928E-3</v>
      </c>
      <c r="IU59" s="30">
        <f t="shared" si="20"/>
        <v>2.0618556701030927E-2</v>
      </c>
      <c r="IV59" s="30">
        <f t="shared" si="21"/>
        <v>1.0309278350515464E-2</v>
      </c>
      <c r="IW59" s="30">
        <f t="shared" si="22"/>
        <v>0.57319587628865976</v>
      </c>
      <c r="IX59" s="30">
        <f t="shared" si="23"/>
        <v>0.23917525773195877</v>
      </c>
      <c r="IY59" s="30">
        <f t="shared" si="24"/>
        <v>1.0309278350515464E-2</v>
      </c>
      <c r="IZ59" s="14">
        <v>198</v>
      </c>
      <c r="JA59" s="14">
        <v>4</v>
      </c>
      <c r="JB59" s="14">
        <f t="shared" si="25"/>
        <v>2.4009900990099009</v>
      </c>
    </row>
    <row r="60" spans="1:263" s="26" customFormat="1" x14ac:dyDescent="0.2">
      <c r="A60" s="37">
        <v>46</v>
      </c>
      <c r="B60" s="46" t="s">
        <v>522</v>
      </c>
      <c r="C60" s="19">
        <v>0</v>
      </c>
      <c r="D60" s="19">
        <v>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23</v>
      </c>
      <c r="S60" s="14">
        <v>0</v>
      </c>
      <c r="T60" s="14">
        <v>1</v>
      </c>
      <c r="U60" s="14">
        <v>3</v>
      </c>
      <c r="V60" s="14">
        <v>2</v>
      </c>
      <c r="W60" s="14">
        <v>1</v>
      </c>
      <c r="X60" s="14">
        <v>1</v>
      </c>
      <c r="Y60" s="14">
        <v>1</v>
      </c>
      <c r="Z60" s="14">
        <v>2</v>
      </c>
      <c r="AA60" s="14">
        <v>2</v>
      </c>
      <c r="AB60" s="14">
        <v>7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21</v>
      </c>
      <c r="AJ60" s="14">
        <v>2</v>
      </c>
      <c r="AK60" s="14">
        <v>27</v>
      </c>
      <c r="AL60" s="14">
        <v>28</v>
      </c>
      <c r="AM60" s="14">
        <v>17</v>
      </c>
      <c r="AN60" s="14">
        <v>18</v>
      </c>
      <c r="AO60" s="14">
        <v>8</v>
      </c>
      <c r="AP60" s="14">
        <v>18</v>
      </c>
      <c r="AQ60" s="14">
        <v>26</v>
      </c>
      <c r="AR60" s="14">
        <v>19</v>
      </c>
      <c r="AS60" s="14">
        <v>54</v>
      </c>
      <c r="AT60" s="14">
        <v>2</v>
      </c>
      <c r="AU60" s="14">
        <v>0</v>
      </c>
      <c r="AV60" s="14">
        <v>0</v>
      </c>
      <c r="AW60" s="14">
        <v>0</v>
      </c>
      <c r="AX60" s="14">
        <v>0</v>
      </c>
      <c r="AY60" s="14">
        <v>5</v>
      </c>
      <c r="AZ60" s="14">
        <v>216</v>
      </c>
      <c r="BA60" s="14">
        <v>21</v>
      </c>
      <c r="BB60" s="14">
        <v>5</v>
      </c>
      <c r="BC60" s="14">
        <v>8</v>
      </c>
      <c r="BD60" s="14">
        <v>12</v>
      </c>
      <c r="BE60" s="14">
        <v>6</v>
      </c>
      <c r="BF60" s="14">
        <v>0</v>
      </c>
      <c r="BG60" s="14">
        <v>6</v>
      </c>
      <c r="BH60" s="14">
        <v>6</v>
      </c>
      <c r="BI60" s="14">
        <v>6</v>
      </c>
      <c r="BJ60" s="14">
        <v>33</v>
      </c>
      <c r="BK60" s="14">
        <v>0</v>
      </c>
      <c r="BL60" s="14">
        <v>0</v>
      </c>
      <c r="BM60" s="14">
        <v>0</v>
      </c>
      <c r="BN60" s="14">
        <v>3</v>
      </c>
      <c r="BO60" s="14">
        <v>11</v>
      </c>
      <c r="BP60" s="14">
        <v>0</v>
      </c>
      <c r="BQ60" s="14">
        <v>4</v>
      </c>
      <c r="BR60" s="14">
        <v>6</v>
      </c>
      <c r="BS60" s="14">
        <v>0</v>
      </c>
      <c r="BT60" s="14">
        <v>0</v>
      </c>
      <c r="BU60" s="14">
        <v>0</v>
      </c>
      <c r="BV60" s="14">
        <v>0</v>
      </c>
      <c r="BW60" s="14">
        <v>7</v>
      </c>
      <c r="BX60" s="14">
        <v>24</v>
      </c>
      <c r="BY60" s="14">
        <v>26</v>
      </c>
      <c r="BZ60" s="14">
        <v>19</v>
      </c>
      <c r="CA60" s="14">
        <v>0</v>
      </c>
      <c r="CB60" s="14">
        <v>18</v>
      </c>
      <c r="CC60" s="14">
        <v>18</v>
      </c>
      <c r="CD60" s="14">
        <v>17</v>
      </c>
      <c r="CE60" s="14">
        <v>20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1</v>
      </c>
      <c r="CL60" s="14">
        <v>178</v>
      </c>
      <c r="CM60" s="14">
        <v>17</v>
      </c>
      <c r="CN60" s="14">
        <v>0</v>
      </c>
      <c r="CO60" s="14">
        <v>0</v>
      </c>
      <c r="CP60" s="14">
        <v>0</v>
      </c>
      <c r="CQ60" s="14">
        <v>0</v>
      </c>
      <c r="CR60" s="14">
        <v>25</v>
      </c>
      <c r="CS60" s="14">
        <v>27</v>
      </c>
      <c r="CT60" s="14">
        <v>30</v>
      </c>
      <c r="CU60" s="14">
        <v>19</v>
      </c>
      <c r="CV60" s="14">
        <v>9</v>
      </c>
      <c r="CW60" s="14">
        <v>20</v>
      </c>
      <c r="CX60" s="14">
        <v>29</v>
      </c>
      <c r="CY60" s="14">
        <v>24</v>
      </c>
      <c r="CZ60" s="14">
        <v>39</v>
      </c>
      <c r="DA60" s="14">
        <v>3</v>
      </c>
      <c r="DB60" s="14">
        <v>0</v>
      </c>
      <c r="DC60" s="14">
        <v>0</v>
      </c>
      <c r="DD60" s="14">
        <v>2</v>
      </c>
      <c r="DE60" s="14">
        <v>3</v>
      </c>
      <c r="DF60" s="14">
        <v>2</v>
      </c>
      <c r="DG60" s="14">
        <v>203</v>
      </c>
      <c r="DH60" s="14">
        <v>27</v>
      </c>
      <c r="DI60" s="14">
        <v>14</v>
      </c>
      <c r="DJ60" s="14">
        <v>0</v>
      </c>
      <c r="DK60" s="14">
        <v>0</v>
      </c>
      <c r="DL60" s="14">
        <v>4</v>
      </c>
      <c r="DM60" s="14">
        <v>0</v>
      </c>
      <c r="DN60" s="14">
        <v>4</v>
      </c>
      <c r="DO60" s="14">
        <v>4</v>
      </c>
      <c r="DP60" s="14">
        <v>3</v>
      </c>
      <c r="DQ60" s="14">
        <v>3</v>
      </c>
      <c r="DR60" s="14">
        <v>0</v>
      </c>
      <c r="DS60" s="14">
        <v>0</v>
      </c>
      <c r="DT60" s="14">
        <v>0</v>
      </c>
      <c r="DU60" s="14">
        <v>0</v>
      </c>
      <c r="DV60" s="14">
        <v>0</v>
      </c>
      <c r="DW60" s="14">
        <v>1</v>
      </c>
      <c r="DX60" s="14">
        <v>3</v>
      </c>
      <c r="DY60" s="14">
        <v>3</v>
      </c>
      <c r="DZ60" s="14">
        <v>2</v>
      </c>
      <c r="EA60" s="14">
        <v>10</v>
      </c>
      <c r="EB60" s="14">
        <v>3</v>
      </c>
      <c r="EC60" s="14">
        <v>8</v>
      </c>
      <c r="ED60" s="14">
        <v>0</v>
      </c>
      <c r="EE60" s="14">
        <v>8</v>
      </c>
      <c r="EF60" s="14">
        <v>8</v>
      </c>
      <c r="EG60" s="14">
        <v>4</v>
      </c>
      <c r="EH60" s="14">
        <v>15</v>
      </c>
      <c r="EI60" s="14">
        <v>1</v>
      </c>
      <c r="EJ60" s="14">
        <v>0</v>
      </c>
      <c r="EK60" s="14">
        <v>0</v>
      </c>
      <c r="EL60" s="14">
        <v>0</v>
      </c>
      <c r="EM60" s="14">
        <v>0</v>
      </c>
      <c r="EN60" s="14">
        <v>3</v>
      </c>
      <c r="EO60" s="14">
        <v>32</v>
      </c>
      <c r="EP60" s="14">
        <v>5</v>
      </c>
      <c r="EQ60" s="14">
        <v>16</v>
      </c>
      <c r="ER60" s="14">
        <v>3</v>
      </c>
      <c r="ES60" s="14">
        <v>8</v>
      </c>
      <c r="ET60" s="14">
        <v>4</v>
      </c>
      <c r="EU60" s="14">
        <v>0</v>
      </c>
      <c r="EV60" s="14">
        <v>4</v>
      </c>
      <c r="EW60" s="14">
        <v>4</v>
      </c>
      <c r="EX60" s="14">
        <v>2</v>
      </c>
      <c r="EY60" s="14">
        <v>28</v>
      </c>
      <c r="EZ60" s="14">
        <v>0</v>
      </c>
      <c r="FA60" s="14">
        <v>0</v>
      </c>
      <c r="FB60" s="14">
        <v>0</v>
      </c>
      <c r="FC60" s="14">
        <v>0</v>
      </c>
      <c r="FD60" s="14">
        <v>0</v>
      </c>
      <c r="FE60" s="14">
        <v>2</v>
      </c>
      <c r="FF60" s="14">
        <v>23</v>
      </c>
      <c r="FG60" s="14">
        <v>2</v>
      </c>
      <c r="FH60" s="14">
        <v>15</v>
      </c>
      <c r="FI60" s="14">
        <v>11</v>
      </c>
      <c r="FJ60" s="14">
        <v>11</v>
      </c>
      <c r="FK60" s="41">
        <v>10</v>
      </c>
      <c r="FL60" s="14">
        <v>18</v>
      </c>
      <c r="FM60" s="14">
        <v>20</v>
      </c>
      <c r="FN60" s="14">
        <v>16</v>
      </c>
      <c r="FO60" s="41">
        <v>19</v>
      </c>
      <c r="FP60" s="14">
        <v>199</v>
      </c>
      <c r="FQ60" s="14">
        <v>178</v>
      </c>
      <c r="FR60" s="14">
        <v>156</v>
      </c>
      <c r="FS60" s="14">
        <v>170</v>
      </c>
      <c r="FT60" s="14">
        <v>44</v>
      </c>
      <c r="FU60" s="14">
        <v>215</v>
      </c>
      <c r="FV60" s="14">
        <v>259</v>
      </c>
      <c r="FW60" s="14">
        <v>201</v>
      </c>
      <c r="FX60" s="14">
        <v>783</v>
      </c>
      <c r="FY60" s="14">
        <v>20</v>
      </c>
      <c r="FZ60" s="14">
        <v>24</v>
      </c>
      <c r="GA60" s="14">
        <v>67</v>
      </c>
      <c r="GB60" s="14">
        <v>199</v>
      </c>
      <c r="GC60" s="14">
        <v>1059</v>
      </c>
      <c r="GD60" s="14">
        <v>38</v>
      </c>
      <c r="GE60" s="14">
        <v>900</v>
      </c>
      <c r="GF60" s="14">
        <v>221</v>
      </c>
      <c r="GG60" s="14">
        <v>9</v>
      </c>
      <c r="GH60" s="14">
        <v>14</v>
      </c>
      <c r="GI60" s="14">
        <v>18</v>
      </c>
      <c r="GJ60" s="14">
        <v>17</v>
      </c>
      <c r="GK60" s="14">
        <v>1</v>
      </c>
      <c r="GL60" s="14">
        <v>1</v>
      </c>
      <c r="GM60" s="14">
        <v>0</v>
      </c>
      <c r="GN60" s="14">
        <v>0</v>
      </c>
      <c r="GO60" s="14">
        <v>57</v>
      </c>
      <c r="GP60" s="14">
        <v>53</v>
      </c>
      <c r="GQ60" s="14">
        <v>83</v>
      </c>
      <c r="GR60" s="14">
        <v>135</v>
      </c>
      <c r="GS60" s="14">
        <v>12</v>
      </c>
      <c r="GT60" s="14">
        <v>135</v>
      </c>
      <c r="GU60" s="14">
        <v>147</v>
      </c>
      <c r="GV60" s="14">
        <v>135</v>
      </c>
      <c r="GW60" s="14">
        <v>199</v>
      </c>
      <c r="GX60" s="14">
        <v>0</v>
      </c>
      <c r="GY60" s="14">
        <v>2</v>
      </c>
      <c r="GZ60" s="14">
        <v>3</v>
      </c>
      <c r="HA60" s="14">
        <v>4</v>
      </c>
      <c r="HB60" s="14">
        <v>7</v>
      </c>
      <c r="HC60" s="14">
        <v>12</v>
      </c>
      <c r="HD60" s="14">
        <v>260</v>
      </c>
      <c r="HE60" s="14">
        <v>135</v>
      </c>
      <c r="HF60" s="14">
        <v>10</v>
      </c>
      <c r="HG60" s="14">
        <v>10</v>
      </c>
      <c r="HH60" s="14">
        <v>10</v>
      </c>
      <c r="HI60" s="14">
        <v>8</v>
      </c>
      <c r="HJ60" s="14">
        <v>0</v>
      </c>
      <c r="HK60" s="14">
        <v>8</v>
      </c>
      <c r="HL60" s="14">
        <v>8</v>
      </c>
      <c r="HM60" s="14">
        <v>8</v>
      </c>
      <c r="HN60" s="14">
        <v>11</v>
      </c>
      <c r="HO60" s="14">
        <v>0</v>
      </c>
      <c r="HP60" s="14">
        <v>0</v>
      </c>
      <c r="HQ60" s="14">
        <v>0</v>
      </c>
      <c r="HR60" s="14">
        <v>0</v>
      </c>
      <c r="HS60" s="14">
        <v>0</v>
      </c>
      <c r="HT60" s="14">
        <v>0</v>
      </c>
      <c r="HU60" s="14">
        <v>53</v>
      </c>
      <c r="HV60" s="14">
        <v>8</v>
      </c>
      <c r="HW60" s="14">
        <v>406</v>
      </c>
      <c r="HX60" s="14">
        <v>391</v>
      </c>
      <c r="HY60" s="14">
        <v>392</v>
      </c>
      <c r="HZ60" s="14">
        <v>438</v>
      </c>
      <c r="IA60" s="26">
        <v>74</v>
      </c>
      <c r="IB60" s="26">
        <v>437</v>
      </c>
      <c r="IC60" s="26">
        <v>511</v>
      </c>
      <c r="ID60" s="26">
        <v>421</v>
      </c>
      <c r="IE60" s="26">
        <v>1192</v>
      </c>
      <c r="IF60" s="26">
        <v>26</v>
      </c>
      <c r="IG60" s="26">
        <v>26</v>
      </c>
      <c r="IH60" s="26">
        <v>70</v>
      </c>
      <c r="II60" s="26">
        <v>208</v>
      </c>
      <c r="IJ60" s="26">
        <v>1080</v>
      </c>
      <c r="IK60" s="26">
        <v>64</v>
      </c>
      <c r="IL60" s="26">
        <v>1916</v>
      </c>
      <c r="IM60" s="26">
        <v>447</v>
      </c>
      <c r="IN60" s="30">
        <f t="shared" si="13"/>
        <v>0</v>
      </c>
      <c r="IO60" s="30">
        <f t="shared" si="14"/>
        <v>2.2883295194508009E-3</v>
      </c>
      <c r="IP60" s="30">
        <f t="shared" si="15"/>
        <v>4.1189931350114416E-2</v>
      </c>
      <c r="IQ60" s="30">
        <f t="shared" si="16"/>
        <v>1.3729977116704805E-2</v>
      </c>
      <c r="IR60" s="30">
        <f t="shared" si="17"/>
        <v>4.1189931350114416E-2</v>
      </c>
      <c r="IS60" s="30">
        <f t="shared" si="18"/>
        <v>4.5766590389016017E-2</v>
      </c>
      <c r="IT60" s="30">
        <f t="shared" si="19"/>
        <v>9.1533180778032037E-3</v>
      </c>
      <c r="IU60" s="30">
        <f t="shared" si="20"/>
        <v>1.8306636155606407E-2</v>
      </c>
      <c r="IV60" s="30">
        <f t="shared" si="21"/>
        <v>9.1533180778032037E-3</v>
      </c>
      <c r="IW60" s="30">
        <f t="shared" si="22"/>
        <v>0.49199084668192222</v>
      </c>
      <c r="IX60" s="30">
        <f t="shared" si="23"/>
        <v>0.30892448512585813</v>
      </c>
      <c r="IY60" s="30">
        <f t="shared" si="24"/>
        <v>1.8306636155606407E-2</v>
      </c>
      <c r="IZ60" s="14">
        <v>46</v>
      </c>
      <c r="JA60" s="14">
        <v>8</v>
      </c>
      <c r="JB60" s="14">
        <f t="shared" si="25"/>
        <v>8.0925925925925934</v>
      </c>
    </row>
    <row r="61" spans="1:263" s="26" customFormat="1" x14ac:dyDescent="0.2">
      <c r="A61" s="37">
        <v>84</v>
      </c>
      <c r="B61" s="46" t="s">
        <v>397</v>
      </c>
      <c r="C61" s="19">
        <v>2</v>
      </c>
      <c r="D61" s="19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6</v>
      </c>
      <c r="S61" s="14">
        <v>0</v>
      </c>
      <c r="T61" s="14">
        <v>4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2</v>
      </c>
      <c r="AA61" s="14">
        <v>1</v>
      </c>
      <c r="AB61" s="14">
        <v>3</v>
      </c>
      <c r="AC61" s="14">
        <v>0</v>
      </c>
      <c r="AD61" s="14">
        <v>0</v>
      </c>
      <c r="AE61" s="14">
        <v>0</v>
      </c>
      <c r="AF61" s="14">
        <v>1</v>
      </c>
      <c r="AG61" s="14">
        <v>1</v>
      </c>
      <c r="AH61" s="14">
        <v>1</v>
      </c>
      <c r="AI61" s="14">
        <v>14</v>
      </c>
      <c r="AJ61" s="14">
        <v>1</v>
      </c>
      <c r="AK61" s="14">
        <v>20</v>
      </c>
      <c r="AL61" s="14">
        <v>26</v>
      </c>
      <c r="AM61" s="14">
        <v>13</v>
      </c>
      <c r="AN61" s="14">
        <v>12</v>
      </c>
      <c r="AO61" s="14">
        <v>12</v>
      </c>
      <c r="AP61" s="14">
        <v>12</v>
      </c>
      <c r="AQ61" s="14">
        <v>24</v>
      </c>
      <c r="AR61" s="14">
        <v>9</v>
      </c>
      <c r="AS61" s="14">
        <v>16</v>
      </c>
      <c r="AT61" s="14">
        <v>7</v>
      </c>
      <c r="AU61" s="14">
        <v>0</v>
      </c>
      <c r="AV61" s="14">
        <v>0</v>
      </c>
      <c r="AW61" s="14">
        <v>0</v>
      </c>
      <c r="AX61" s="14">
        <v>0</v>
      </c>
      <c r="AY61" s="14">
        <v>8</v>
      </c>
      <c r="AZ61" s="14">
        <v>78</v>
      </c>
      <c r="BA61" s="14">
        <v>16</v>
      </c>
      <c r="BB61" s="14">
        <v>1</v>
      </c>
      <c r="BC61" s="14">
        <v>2</v>
      </c>
      <c r="BD61" s="14">
        <v>4</v>
      </c>
      <c r="BE61" s="14">
        <v>1</v>
      </c>
      <c r="BF61" s="14">
        <v>0</v>
      </c>
      <c r="BG61" s="14">
        <v>1</v>
      </c>
      <c r="BH61" s="14">
        <v>1</v>
      </c>
      <c r="BI61" s="14">
        <v>1</v>
      </c>
      <c r="BJ61" s="14">
        <v>1</v>
      </c>
      <c r="BK61" s="14">
        <v>0</v>
      </c>
      <c r="BL61" s="14">
        <v>1</v>
      </c>
      <c r="BM61" s="14">
        <v>1</v>
      </c>
      <c r="BN61" s="14">
        <v>0</v>
      </c>
      <c r="BO61" s="14">
        <v>0</v>
      </c>
      <c r="BP61" s="14">
        <v>0</v>
      </c>
      <c r="BQ61" s="14">
        <v>1</v>
      </c>
      <c r="BR61" s="14">
        <v>1</v>
      </c>
      <c r="BS61" s="14">
        <v>1</v>
      </c>
      <c r="BT61" s="14">
        <v>1</v>
      </c>
      <c r="BU61" s="14">
        <v>1</v>
      </c>
      <c r="BV61" s="14">
        <v>0</v>
      </c>
      <c r="BW61" s="14">
        <v>4</v>
      </c>
      <c r="BX61" s="14">
        <v>6</v>
      </c>
      <c r="BY61" s="14">
        <v>14</v>
      </c>
      <c r="BZ61" s="14">
        <v>4</v>
      </c>
      <c r="CA61" s="14">
        <v>6</v>
      </c>
      <c r="CB61" s="14">
        <v>7</v>
      </c>
      <c r="CC61" s="14">
        <v>13</v>
      </c>
      <c r="CD61" s="14">
        <v>8</v>
      </c>
      <c r="CE61" s="14">
        <v>8</v>
      </c>
      <c r="CF61" s="14">
        <v>3</v>
      </c>
      <c r="CG61" s="14">
        <v>0</v>
      </c>
      <c r="CH61" s="14">
        <v>0</v>
      </c>
      <c r="CI61" s="14">
        <v>0</v>
      </c>
      <c r="CJ61" s="14">
        <v>0</v>
      </c>
      <c r="CK61" s="14">
        <v>2</v>
      </c>
      <c r="CL61" s="14">
        <v>77</v>
      </c>
      <c r="CM61" s="14">
        <v>11</v>
      </c>
      <c r="CN61" s="14">
        <v>0</v>
      </c>
      <c r="CO61" s="14">
        <v>0</v>
      </c>
      <c r="CP61" s="14">
        <v>0</v>
      </c>
      <c r="CQ61" s="14">
        <v>0</v>
      </c>
      <c r="CR61" s="14">
        <v>17</v>
      </c>
      <c r="CS61" s="14">
        <v>20</v>
      </c>
      <c r="CT61" s="14">
        <v>42</v>
      </c>
      <c r="CU61" s="14">
        <v>17</v>
      </c>
      <c r="CV61" s="14">
        <v>15</v>
      </c>
      <c r="CW61" s="14">
        <v>17</v>
      </c>
      <c r="CX61" s="14">
        <v>32</v>
      </c>
      <c r="CY61" s="14">
        <v>28</v>
      </c>
      <c r="CZ61" s="14">
        <v>40</v>
      </c>
      <c r="DA61" s="14">
        <v>2</v>
      </c>
      <c r="DB61" s="14">
        <v>0</v>
      </c>
      <c r="DC61" s="14">
        <v>0</v>
      </c>
      <c r="DD61" s="14">
        <v>4</v>
      </c>
      <c r="DE61" s="14">
        <v>8</v>
      </c>
      <c r="DF61" s="14">
        <v>2</v>
      </c>
      <c r="DG61" s="14">
        <v>118</v>
      </c>
      <c r="DH61" s="14">
        <v>30</v>
      </c>
      <c r="DI61" s="14">
        <v>18</v>
      </c>
      <c r="DJ61" s="14">
        <v>33</v>
      </c>
      <c r="DK61" s="14">
        <v>34</v>
      </c>
      <c r="DL61" s="14">
        <v>30</v>
      </c>
      <c r="DM61" s="14">
        <v>1</v>
      </c>
      <c r="DN61" s="14">
        <v>27</v>
      </c>
      <c r="DO61" s="14">
        <v>28</v>
      </c>
      <c r="DP61" s="14">
        <v>21</v>
      </c>
      <c r="DQ61" s="14">
        <v>26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7</v>
      </c>
      <c r="DX61" s="14">
        <v>31</v>
      </c>
      <c r="DY61" s="14">
        <v>21</v>
      </c>
      <c r="DZ61" s="14">
        <v>5</v>
      </c>
      <c r="EA61" s="14">
        <v>3</v>
      </c>
      <c r="EB61" s="14">
        <v>4</v>
      </c>
      <c r="EC61" s="14">
        <v>3</v>
      </c>
      <c r="ED61" s="14">
        <v>6</v>
      </c>
      <c r="EE61" s="14">
        <v>3</v>
      </c>
      <c r="EF61" s="14">
        <v>9</v>
      </c>
      <c r="EG61" s="14">
        <v>3</v>
      </c>
      <c r="EH61" s="14">
        <v>5</v>
      </c>
      <c r="EI61" s="14">
        <v>1</v>
      </c>
      <c r="EJ61" s="14">
        <v>0</v>
      </c>
      <c r="EK61" s="14">
        <v>0</v>
      </c>
      <c r="EL61" s="14">
        <v>1</v>
      </c>
      <c r="EM61" s="14">
        <v>1</v>
      </c>
      <c r="EN61" s="14">
        <v>5</v>
      </c>
      <c r="EO61" s="14">
        <v>35</v>
      </c>
      <c r="EP61" s="14">
        <v>4</v>
      </c>
      <c r="EQ61" s="14">
        <v>4</v>
      </c>
      <c r="ER61" s="14">
        <v>3</v>
      </c>
      <c r="ES61" s="14">
        <v>4</v>
      </c>
      <c r="ET61" s="14">
        <v>2</v>
      </c>
      <c r="EU61" s="14">
        <v>4</v>
      </c>
      <c r="EV61" s="14">
        <v>2</v>
      </c>
      <c r="EW61" s="14">
        <v>6</v>
      </c>
      <c r="EX61" s="14">
        <v>1</v>
      </c>
      <c r="EY61" s="14">
        <v>10</v>
      </c>
      <c r="EZ61" s="14">
        <v>3</v>
      </c>
      <c r="FA61" s="14">
        <v>0</v>
      </c>
      <c r="FB61" s="14">
        <v>0</v>
      </c>
      <c r="FC61" s="14">
        <v>0</v>
      </c>
      <c r="FD61" s="14">
        <v>0</v>
      </c>
      <c r="FE61" s="14">
        <v>2</v>
      </c>
      <c r="FF61" s="14">
        <v>4</v>
      </c>
      <c r="FG61" s="14">
        <v>4</v>
      </c>
      <c r="FH61" s="14">
        <v>10</v>
      </c>
      <c r="FI61" s="14">
        <v>9</v>
      </c>
      <c r="FJ61" s="14">
        <v>16</v>
      </c>
      <c r="FK61" s="41">
        <v>12</v>
      </c>
      <c r="FL61" s="14">
        <v>27</v>
      </c>
      <c r="FM61" s="14">
        <v>23</v>
      </c>
      <c r="FN61" s="14">
        <v>39</v>
      </c>
      <c r="FO61" s="41">
        <v>21</v>
      </c>
      <c r="FP61" s="14">
        <v>190</v>
      </c>
      <c r="FQ61" s="14">
        <v>147</v>
      </c>
      <c r="FR61" s="14">
        <v>116</v>
      </c>
      <c r="FS61" s="14">
        <v>170</v>
      </c>
      <c r="FT61" s="14">
        <v>85</v>
      </c>
      <c r="FU61" s="14">
        <v>209</v>
      </c>
      <c r="FV61" s="14">
        <v>294</v>
      </c>
      <c r="FW61" s="14">
        <v>122</v>
      </c>
      <c r="FX61" s="14">
        <v>193</v>
      </c>
      <c r="FY61" s="14">
        <v>57</v>
      </c>
      <c r="FZ61" s="14">
        <v>22</v>
      </c>
      <c r="GA61" s="14">
        <v>24</v>
      </c>
      <c r="GB61" s="14">
        <v>575</v>
      </c>
      <c r="GC61" s="14">
        <v>972</v>
      </c>
      <c r="GD61" s="14">
        <v>115</v>
      </c>
      <c r="GE61" s="14">
        <v>880</v>
      </c>
      <c r="GF61" s="14">
        <v>179</v>
      </c>
      <c r="GG61" s="14">
        <v>4</v>
      </c>
      <c r="GH61" s="14">
        <v>8</v>
      </c>
      <c r="GI61" s="14">
        <v>5</v>
      </c>
      <c r="GJ61" s="14">
        <v>6</v>
      </c>
      <c r="GK61" s="14">
        <v>0</v>
      </c>
      <c r="GL61" s="14">
        <v>2</v>
      </c>
      <c r="GM61" s="14">
        <v>1</v>
      </c>
      <c r="GN61" s="14">
        <v>0</v>
      </c>
      <c r="GO61" s="14">
        <v>65</v>
      </c>
      <c r="GP61" s="14">
        <v>88</v>
      </c>
      <c r="GQ61" s="14">
        <v>151</v>
      </c>
      <c r="GR61" s="14">
        <v>213</v>
      </c>
      <c r="GS61" s="14">
        <v>18</v>
      </c>
      <c r="GT61" s="14">
        <v>213</v>
      </c>
      <c r="GU61" s="14">
        <v>231</v>
      </c>
      <c r="GV61" s="14">
        <v>209</v>
      </c>
      <c r="GW61" s="14">
        <v>241</v>
      </c>
      <c r="GX61" s="14">
        <v>0</v>
      </c>
      <c r="GY61" s="14">
        <v>2</v>
      </c>
      <c r="GZ61" s="14">
        <v>2</v>
      </c>
      <c r="HA61" s="14">
        <v>4</v>
      </c>
      <c r="HB61" s="14">
        <v>7</v>
      </c>
      <c r="HC61" s="14">
        <v>22</v>
      </c>
      <c r="HD61" s="14">
        <v>951</v>
      </c>
      <c r="HE61" s="14">
        <v>209</v>
      </c>
      <c r="HF61" s="14">
        <v>2</v>
      </c>
      <c r="HG61" s="14">
        <v>5</v>
      </c>
      <c r="HH61" s="14">
        <v>5</v>
      </c>
      <c r="HI61" s="14">
        <v>0</v>
      </c>
      <c r="HJ61" s="14">
        <v>2</v>
      </c>
      <c r="HK61" s="14">
        <v>0</v>
      </c>
      <c r="HL61" s="14">
        <v>2</v>
      </c>
      <c r="HM61" s="14">
        <v>2</v>
      </c>
      <c r="HN61" s="14">
        <v>5</v>
      </c>
      <c r="HO61" s="14">
        <v>0</v>
      </c>
      <c r="HP61" s="14">
        <v>0</v>
      </c>
      <c r="HQ61" s="14">
        <v>0</v>
      </c>
      <c r="HR61" s="14">
        <v>0</v>
      </c>
      <c r="HS61" s="14">
        <v>0</v>
      </c>
      <c r="HT61" s="14">
        <v>0</v>
      </c>
      <c r="HU61" s="14">
        <v>64</v>
      </c>
      <c r="HV61" s="14">
        <v>2</v>
      </c>
      <c r="HW61" s="14">
        <v>374</v>
      </c>
      <c r="HX61" s="14">
        <v>378</v>
      </c>
      <c r="HY61" s="14">
        <v>450</v>
      </c>
      <c r="HZ61" s="14">
        <v>492</v>
      </c>
      <c r="IA61" s="26">
        <v>150</v>
      </c>
      <c r="IB61" s="26">
        <v>492</v>
      </c>
      <c r="IC61" s="26">
        <v>642</v>
      </c>
      <c r="ID61" s="26">
        <v>405</v>
      </c>
      <c r="IE61" s="26">
        <v>548</v>
      </c>
      <c r="IF61" s="26">
        <v>73</v>
      </c>
      <c r="IG61" s="26">
        <v>25</v>
      </c>
      <c r="IH61" s="26">
        <v>27</v>
      </c>
      <c r="II61" s="26">
        <v>585</v>
      </c>
      <c r="IJ61" s="26">
        <v>989</v>
      </c>
      <c r="IK61" s="26">
        <v>164</v>
      </c>
      <c r="IL61" s="26">
        <v>2259</v>
      </c>
      <c r="IM61" s="26">
        <v>478</v>
      </c>
      <c r="IN61" s="30">
        <f t="shared" si="13"/>
        <v>0</v>
      </c>
      <c r="IO61" s="30">
        <f t="shared" si="14"/>
        <v>2.0325203252032522E-3</v>
      </c>
      <c r="IP61" s="30">
        <f t="shared" si="15"/>
        <v>2.4390243902439025E-2</v>
      </c>
      <c r="IQ61" s="30">
        <f t="shared" si="16"/>
        <v>2.0325203252032522E-3</v>
      </c>
      <c r="IR61" s="30">
        <f t="shared" si="17"/>
        <v>1.4227642276422764E-2</v>
      </c>
      <c r="IS61" s="30">
        <f t="shared" si="18"/>
        <v>3.4552845528455285E-2</v>
      </c>
      <c r="IT61" s="30">
        <f t="shared" si="19"/>
        <v>5.4878048780487805E-2</v>
      </c>
      <c r="IU61" s="30">
        <f t="shared" si="20"/>
        <v>6.0975609756097563E-3</v>
      </c>
      <c r="IV61" s="30">
        <f t="shared" si="21"/>
        <v>4.0650406504065045E-3</v>
      </c>
      <c r="IW61" s="30">
        <f t="shared" si="22"/>
        <v>0.42479674796747968</v>
      </c>
      <c r="IX61" s="30">
        <f t="shared" si="23"/>
        <v>0.43292682926829268</v>
      </c>
      <c r="IY61" s="30">
        <f t="shared" si="24"/>
        <v>0</v>
      </c>
      <c r="IZ61" s="14">
        <v>54</v>
      </c>
      <c r="JA61" s="14">
        <v>2</v>
      </c>
      <c r="JB61" s="14">
        <f t="shared" si="25"/>
        <v>8.7857142857142865</v>
      </c>
    </row>
    <row r="62" spans="1:263" s="26" customFormat="1" x14ac:dyDescent="0.2">
      <c r="A62" s="37">
        <v>91.1</v>
      </c>
      <c r="B62" s="48" t="s">
        <v>1778</v>
      </c>
      <c r="C62" s="19">
        <v>24</v>
      </c>
      <c r="D62" s="19">
        <v>21</v>
      </c>
      <c r="E62" s="14">
        <v>8</v>
      </c>
      <c r="F62" s="14">
        <v>6</v>
      </c>
      <c r="G62" s="14">
        <v>5</v>
      </c>
      <c r="H62" s="14">
        <v>6</v>
      </c>
      <c r="I62" s="14">
        <v>11</v>
      </c>
      <c r="J62" s="14">
        <v>6</v>
      </c>
      <c r="K62" s="14">
        <v>32</v>
      </c>
      <c r="L62" s="14">
        <v>3</v>
      </c>
      <c r="M62" s="14">
        <v>1</v>
      </c>
      <c r="N62" s="14">
        <v>5</v>
      </c>
      <c r="O62" s="14">
        <v>1</v>
      </c>
      <c r="P62" s="14">
        <v>6</v>
      </c>
      <c r="Q62" s="14">
        <v>2</v>
      </c>
      <c r="R62" s="14">
        <v>145</v>
      </c>
      <c r="S62" s="14">
        <v>9</v>
      </c>
      <c r="T62" s="14">
        <v>7</v>
      </c>
      <c r="U62" s="14">
        <v>7</v>
      </c>
      <c r="V62" s="14">
        <v>2</v>
      </c>
      <c r="W62" s="14">
        <v>6</v>
      </c>
      <c r="X62" s="14">
        <v>5</v>
      </c>
      <c r="Y62" s="14">
        <v>6</v>
      </c>
      <c r="Z62" s="14">
        <v>11</v>
      </c>
      <c r="AA62" s="14">
        <v>4</v>
      </c>
      <c r="AB62" s="14">
        <v>11</v>
      </c>
      <c r="AC62" s="14">
        <v>1</v>
      </c>
      <c r="AD62" s="14">
        <v>0</v>
      </c>
      <c r="AE62" s="14">
        <v>0</v>
      </c>
      <c r="AF62" s="14">
        <v>1</v>
      </c>
      <c r="AG62" s="14">
        <v>3</v>
      </c>
      <c r="AH62" s="14">
        <v>6</v>
      </c>
      <c r="AI62" s="14">
        <v>94</v>
      </c>
      <c r="AJ62" s="14">
        <v>5</v>
      </c>
      <c r="AK62" s="14">
        <v>62</v>
      </c>
      <c r="AL62" s="14">
        <v>65</v>
      </c>
      <c r="AM62" s="14">
        <v>60</v>
      </c>
      <c r="AN62" s="14">
        <v>52</v>
      </c>
      <c r="AO62" s="14">
        <v>69</v>
      </c>
      <c r="AP62" s="14">
        <v>51</v>
      </c>
      <c r="AQ62" s="14">
        <v>120</v>
      </c>
      <c r="AR62" s="14">
        <v>59</v>
      </c>
      <c r="AS62" s="14">
        <v>162</v>
      </c>
      <c r="AT62" s="14">
        <v>21</v>
      </c>
      <c r="AU62" s="14">
        <v>15</v>
      </c>
      <c r="AV62" s="14">
        <v>31</v>
      </c>
      <c r="AW62" s="14">
        <v>58</v>
      </c>
      <c r="AX62" s="14">
        <v>198</v>
      </c>
      <c r="AY62" s="14">
        <v>40</v>
      </c>
      <c r="AZ62" s="14">
        <v>498</v>
      </c>
      <c r="BA62" s="14">
        <v>80</v>
      </c>
      <c r="BB62" s="14">
        <v>29</v>
      </c>
      <c r="BC62" s="14">
        <v>16</v>
      </c>
      <c r="BD62" s="14">
        <v>23</v>
      </c>
      <c r="BE62" s="14">
        <v>10</v>
      </c>
      <c r="BF62" s="14">
        <v>1</v>
      </c>
      <c r="BG62" s="14">
        <v>10</v>
      </c>
      <c r="BH62" s="14">
        <v>11</v>
      </c>
      <c r="BI62" s="14">
        <v>11</v>
      </c>
      <c r="BJ62" s="14">
        <v>38</v>
      </c>
      <c r="BK62" s="14">
        <v>0</v>
      </c>
      <c r="BL62" s="14">
        <v>2</v>
      </c>
      <c r="BM62" s="14">
        <v>9</v>
      </c>
      <c r="BN62" s="14">
        <v>11</v>
      </c>
      <c r="BO62" s="14">
        <v>54</v>
      </c>
      <c r="BP62" s="14">
        <v>0</v>
      </c>
      <c r="BQ62" s="14">
        <v>41</v>
      </c>
      <c r="BR62" s="14">
        <v>11</v>
      </c>
      <c r="BS62" s="14">
        <v>11</v>
      </c>
      <c r="BT62" s="14">
        <v>3</v>
      </c>
      <c r="BU62" s="14">
        <v>0</v>
      </c>
      <c r="BV62" s="14">
        <v>0</v>
      </c>
      <c r="BW62" s="14">
        <v>46</v>
      </c>
      <c r="BX62" s="14">
        <v>15</v>
      </c>
      <c r="BY62" s="14">
        <v>21</v>
      </c>
      <c r="BZ62" s="14">
        <v>44</v>
      </c>
      <c r="CA62" s="14">
        <v>18</v>
      </c>
      <c r="CB62" s="14">
        <v>44</v>
      </c>
      <c r="CC62" s="14">
        <v>62</v>
      </c>
      <c r="CD62" s="14">
        <v>25</v>
      </c>
      <c r="CE62" s="14">
        <v>33</v>
      </c>
      <c r="CF62" s="14">
        <v>16</v>
      </c>
      <c r="CG62" s="14">
        <v>6</v>
      </c>
      <c r="CH62" s="14">
        <v>9</v>
      </c>
      <c r="CI62" s="14">
        <v>22</v>
      </c>
      <c r="CJ62" s="14">
        <v>39</v>
      </c>
      <c r="CK62" s="14">
        <v>21</v>
      </c>
      <c r="CL62" s="14">
        <v>296</v>
      </c>
      <c r="CM62" s="14">
        <v>41</v>
      </c>
      <c r="CN62" s="14">
        <v>0</v>
      </c>
      <c r="CO62" s="14">
        <v>1</v>
      </c>
      <c r="CP62" s="14">
        <v>0</v>
      </c>
      <c r="CQ62" s="14">
        <v>0</v>
      </c>
      <c r="CR62" s="14">
        <v>124</v>
      </c>
      <c r="CS62" s="14">
        <v>77</v>
      </c>
      <c r="CT62" s="14">
        <v>80</v>
      </c>
      <c r="CU62" s="14">
        <v>217</v>
      </c>
      <c r="CV62" s="14">
        <v>63</v>
      </c>
      <c r="CW62" s="14">
        <v>173</v>
      </c>
      <c r="CX62" s="14">
        <v>236</v>
      </c>
      <c r="CY62" s="14">
        <v>99</v>
      </c>
      <c r="CZ62" s="14">
        <v>132</v>
      </c>
      <c r="DA62" s="14">
        <v>42</v>
      </c>
      <c r="DB62" s="14">
        <v>38</v>
      </c>
      <c r="DC62" s="14">
        <v>43</v>
      </c>
      <c r="DD62" s="14">
        <v>87</v>
      </c>
      <c r="DE62" s="14">
        <v>141</v>
      </c>
      <c r="DF62" s="14">
        <v>95</v>
      </c>
      <c r="DG62" s="14">
        <v>501</v>
      </c>
      <c r="DH62" s="14">
        <v>141</v>
      </c>
      <c r="DI62" s="14">
        <v>69</v>
      </c>
      <c r="DJ62" s="14">
        <v>70</v>
      </c>
      <c r="DK62" s="14">
        <v>69</v>
      </c>
      <c r="DL62" s="14">
        <v>98</v>
      </c>
      <c r="DM62" s="14">
        <v>75</v>
      </c>
      <c r="DN62" s="14">
        <v>98</v>
      </c>
      <c r="DO62" s="14">
        <v>173</v>
      </c>
      <c r="DP62" s="14">
        <v>67</v>
      </c>
      <c r="DQ62" s="14">
        <v>87</v>
      </c>
      <c r="DR62" s="14">
        <v>47</v>
      </c>
      <c r="DS62" s="14">
        <v>16</v>
      </c>
      <c r="DT62" s="14">
        <v>24</v>
      </c>
      <c r="DU62" s="14">
        <v>47</v>
      </c>
      <c r="DV62" s="14">
        <v>62</v>
      </c>
      <c r="DW62" s="14">
        <v>59</v>
      </c>
      <c r="DX62" s="14">
        <v>91</v>
      </c>
      <c r="DY62" s="14">
        <v>114</v>
      </c>
      <c r="DZ62" s="14">
        <v>7</v>
      </c>
      <c r="EA62" s="14">
        <v>4</v>
      </c>
      <c r="EB62" s="14">
        <v>4</v>
      </c>
      <c r="EC62" s="14">
        <v>1</v>
      </c>
      <c r="ED62" s="14">
        <v>1</v>
      </c>
      <c r="EE62" s="14">
        <v>2</v>
      </c>
      <c r="EF62" s="14">
        <v>3</v>
      </c>
      <c r="EG62" s="14">
        <v>2</v>
      </c>
      <c r="EH62" s="14">
        <v>5</v>
      </c>
      <c r="EI62" s="14">
        <v>0</v>
      </c>
      <c r="EJ62" s="14">
        <v>0</v>
      </c>
      <c r="EK62" s="14">
        <v>0</v>
      </c>
      <c r="EL62" s="14">
        <v>0</v>
      </c>
      <c r="EM62" s="14">
        <v>0</v>
      </c>
      <c r="EN62" s="14">
        <v>1</v>
      </c>
      <c r="EO62" s="14">
        <v>44</v>
      </c>
      <c r="EP62" s="14">
        <v>2</v>
      </c>
      <c r="EQ62" s="14">
        <v>24</v>
      </c>
      <c r="ER62" s="14">
        <v>15</v>
      </c>
      <c r="ES62" s="14">
        <v>13</v>
      </c>
      <c r="ET62" s="14">
        <v>11</v>
      </c>
      <c r="EU62" s="14">
        <v>11</v>
      </c>
      <c r="EV62" s="14">
        <v>11</v>
      </c>
      <c r="EW62" s="14">
        <v>22</v>
      </c>
      <c r="EX62" s="14">
        <v>13</v>
      </c>
      <c r="EY62" s="14">
        <v>447</v>
      </c>
      <c r="EZ62" s="14">
        <v>0</v>
      </c>
      <c r="FA62" s="14">
        <v>5</v>
      </c>
      <c r="FB62" s="14">
        <v>29</v>
      </c>
      <c r="FC62" s="14">
        <v>11</v>
      </c>
      <c r="FD62" s="14">
        <v>322</v>
      </c>
      <c r="FE62" s="14">
        <v>9</v>
      </c>
      <c r="FF62" s="14">
        <v>93</v>
      </c>
      <c r="FG62" s="14">
        <v>13</v>
      </c>
      <c r="FH62" s="14">
        <v>29</v>
      </c>
      <c r="FI62" s="14">
        <v>23</v>
      </c>
      <c r="FJ62" s="14">
        <v>14</v>
      </c>
      <c r="FK62" s="41">
        <v>26</v>
      </c>
      <c r="FL62" s="14">
        <v>75</v>
      </c>
      <c r="FM62" s="14">
        <v>78</v>
      </c>
      <c r="FN62" s="14">
        <v>71</v>
      </c>
      <c r="FO62" s="41">
        <v>69</v>
      </c>
      <c r="FP62" s="14">
        <v>1450</v>
      </c>
      <c r="FQ62" s="14">
        <v>1395</v>
      </c>
      <c r="FR62" s="14">
        <v>1305</v>
      </c>
      <c r="FS62" s="14">
        <v>1127</v>
      </c>
      <c r="FT62" s="14">
        <v>338</v>
      </c>
      <c r="FU62" s="14">
        <v>1274</v>
      </c>
      <c r="FV62" s="14">
        <v>1612</v>
      </c>
      <c r="FW62" s="14">
        <v>847</v>
      </c>
      <c r="FX62" s="14">
        <v>2792</v>
      </c>
      <c r="FY62" s="14">
        <v>327</v>
      </c>
      <c r="FZ62" s="14">
        <v>233</v>
      </c>
      <c r="GA62" s="14">
        <v>412</v>
      </c>
      <c r="GB62" s="14">
        <v>898</v>
      </c>
      <c r="GC62" s="14">
        <v>3212</v>
      </c>
      <c r="GD62" s="14">
        <v>438</v>
      </c>
      <c r="GE62" s="14">
        <v>4581</v>
      </c>
      <c r="GF62" s="14">
        <v>1174</v>
      </c>
      <c r="GG62" s="14">
        <v>13</v>
      </c>
      <c r="GH62" s="14">
        <v>6</v>
      </c>
      <c r="GI62" s="14">
        <v>18</v>
      </c>
      <c r="GJ62" s="14">
        <v>14</v>
      </c>
      <c r="GK62" s="14">
        <v>1</v>
      </c>
      <c r="GL62" s="14">
        <v>1</v>
      </c>
      <c r="GM62" s="14">
        <v>2</v>
      </c>
      <c r="GN62" s="14">
        <v>4</v>
      </c>
      <c r="GO62" s="14">
        <v>425</v>
      </c>
      <c r="GP62" s="14">
        <v>767</v>
      </c>
      <c r="GQ62" s="14">
        <v>579</v>
      </c>
      <c r="GR62" s="14">
        <v>554</v>
      </c>
      <c r="GS62" s="14">
        <v>56</v>
      </c>
      <c r="GT62" s="14">
        <v>554</v>
      </c>
      <c r="GU62" s="14">
        <v>610</v>
      </c>
      <c r="GV62" s="14">
        <v>544</v>
      </c>
      <c r="GW62" s="14">
        <v>557</v>
      </c>
      <c r="GX62" s="14">
        <v>0</v>
      </c>
      <c r="GY62" s="14">
        <v>258</v>
      </c>
      <c r="GZ62" s="14">
        <v>272</v>
      </c>
      <c r="HA62" s="14">
        <v>181</v>
      </c>
      <c r="HB62" s="14">
        <v>187</v>
      </c>
      <c r="HC62" s="14">
        <v>66</v>
      </c>
      <c r="HD62" s="14">
        <v>2933</v>
      </c>
      <c r="HE62" s="14">
        <v>544</v>
      </c>
      <c r="HF62" s="14">
        <v>31</v>
      </c>
      <c r="HG62" s="14">
        <v>33</v>
      </c>
      <c r="HH62" s="14">
        <v>34</v>
      </c>
      <c r="HI62" s="14">
        <v>43</v>
      </c>
      <c r="HJ62" s="14">
        <v>7</v>
      </c>
      <c r="HK62" s="14">
        <v>43</v>
      </c>
      <c r="HL62" s="14">
        <v>50</v>
      </c>
      <c r="HM62" s="14">
        <v>44</v>
      </c>
      <c r="HN62" s="14">
        <v>63</v>
      </c>
      <c r="HO62" s="14">
        <v>0</v>
      </c>
      <c r="HP62" s="14">
        <v>14</v>
      </c>
      <c r="HQ62" s="14">
        <v>27</v>
      </c>
      <c r="HR62" s="14">
        <v>81</v>
      </c>
      <c r="HS62" s="14">
        <v>173</v>
      </c>
      <c r="HT62" s="14">
        <v>6</v>
      </c>
      <c r="HU62" s="14">
        <v>440</v>
      </c>
      <c r="HV62" s="14">
        <v>44</v>
      </c>
      <c r="HW62" s="14">
        <v>2427</v>
      </c>
      <c r="HX62" s="14">
        <v>2597</v>
      </c>
      <c r="HY62" s="14">
        <v>2303</v>
      </c>
      <c r="HZ62" s="14">
        <v>2282</v>
      </c>
      <c r="IA62" s="26">
        <v>649</v>
      </c>
      <c r="IB62" s="26">
        <v>2272</v>
      </c>
      <c r="IC62" s="26">
        <v>2921</v>
      </c>
      <c r="ID62" s="26">
        <v>1721</v>
      </c>
      <c r="IE62" s="26">
        <v>4359</v>
      </c>
      <c r="IF62" s="26">
        <v>457</v>
      </c>
      <c r="IG62" s="26">
        <v>588</v>
      </c>
      <c r="IH62" s="26">
        <v>861</v>
      </c>
      <c r="II62" s="26">
        <v>1398</v>
      </c>
      <c r="IJ62" s="26">
        <v>4397</v>
      </c>
      <c r="IK62" s="26">
        <v>743</v>
      </c>
      <c r="IL62" s="26">
        <v>9757</v>
      </c>
      <c r="IM62" s="26">
        <v>2178</v>
      </c>
      <c r="IN62" s="30">
        <f t="shared" si="13"/>
        <v>2.6408450704225352E-3</v>
      </c>
      <c r="IO62" s="30">
        <f t="shared" si="14"/>
        <v>2.6408450704225352E-3</v>
      </c>
      <c r="IP62" s="30">
        <f t="shared" si="15"/>
        <v>2.2447183098591551E-2</v>
      </c>
      <c r="IQ62" s="30">
        <f t="shared" si="16"/>
        <v>4.4014084507042256E-3</v>
      </c>
      <c r="IR62" s="30">
        <f t="shared" si="17"/>
        <v>1.936619718309859E-2</v>
      </c>
      <c r="IS62" s="30">
        <f t="shared" si="18"/>
        <v>7.6144366197183094E-2</v>
      </c>
      <c r="IT62" s="30">
        <f t="shared" si="19"/>
        <v>4.3133802816901406E-2</v>
      </c>
      <c r="IU62" s="30">
        <f t="shared" si="20"/>
        <v>8.8028169014084509E-4</v>
      </c>
      <c r="IV62" s="30">
        <f t="shared" si="21"/>
        <v>4.8415492957746475E-3</v>
      </c>
      <c r="IW62" s="30">
        <f t="shared" si="22"/>
        <v>0.56073943661971826</v>
      </c>
      <c r="IX62" s="30">
        <f t="shared" si="23"/>
        <v>0.24383802816901409</v>
      </c>
      <c r="IY62" s="30">
        <f t="shared" si="24"/>
        <v>1.8926056338028168E-2</v>
      </c>
      <c r="IZ62" s="14">
        <v>117</v>
      </c>
      <c r="JA62" s="14">
        <v>10</v>
      </c>
      <c r="JB62" s="14">
        <f t="shared" si="25"/>
        <v>17.889763779527559</v>
      </c>
    </row>
    <row r="63" spans="1:263" s="26" customFormat="1" x14ac:dyDescent="0.2">
      <c r="A63" s="37">
        <v>58</v>
      </c>
      <c r="B63" s="47" t="s">
        <v>406</v>
      </c>
      <c r="C63" s="19">
        <v>8</v>
      </c>
      <c r="D63" s="19">
        <v>12</v>
      </c>
      <c r="E63" s="14">
        <v>4</v>
      </c>
      <c r="F63" s="14">
        <v>8</v>
      </c>
      <c r="G63" s="14">
        <v>5</v>
      </c>
      <c r="H63" s="14">
        <v>8</v>
      </c>
      <c r="I63" s="14">
        <v>13</v>
      </c>
      <c r="J63" s="14">
        <v>6</v>
      </c>
      <c r="K63" s="14">
        <v>56</v>
      </c>
      <c r="L63" s="14">
        <v>0</v>
      </c>
      <c r="M63" s="14">
        <v>1</v>
      </c>
      <c r="N63" s="14">
        <v>1</v>
      </c>
      <c r="O63" s="14">
        <v>4</v>
      </c>
      <c r="P63" s="14">
        <v>30</v>
      </c>
      <c r="Q63" s="14">
        <v>7</v>
      </c>
      <c r="R63" s="14">
        <v>124</v>
      </c>
      <c r="S63" s="14">
        <v>6</v>
      </c>
      <c r="T63" s="14">
        <v>11</v>
      </c>
      <c r="U63" s="14">
        <v>12</v>
      </c>
      <c r="V63" s="14">
        <v>11</v>
      </c>
      <c r="W63" s="14">
        <v>10</v>
      </c>
      <c r="X63" s="14">
        <v>5</v>
      </c>
      <c r="Y63" s="14">
        <v>10</v>
      </c>
      <c r="Z63" s="14">
        <v>15</v>
      </c>
      <c r="AA63" s="14">
        <v>11</v>
      </c>
      <c r="AB63" s="14">
        <v>38</v>
      </c>
      <c r="AC63" s="14">
        <v>0</v>
      </c>
      <c r="AD63" s="14">
        <v>0</v>
      </c>
      <c r="AE63" s="14">
        <v>0</v>
      </c>
      <c r="AF63" s="14">
        <v>2</v>
      </c>
      <c r="AG63" s="14">
        <v>6</v>
      </c>
      <c r="AH63" s="14">
        <v>4</v>
      </c>
      <c r="AI63" s="14">
        <v>80</v>
      </c>
      <c r="AJ63" s="14">
        <v>11</v>
      </c>
      <c r="AK63" s="14">
        <v>65</v>
      </c>
      <c r="AL63" s="14">
        <v>48</v>
      </c>
      <c r="AM63" s="14">
        <v>53</v>
      </c>
      <c r="AN63" s="14">
        <v>51</v>
      </c>
      <c r="AO63" s="14">
        <v>29</v>
      </c>
      <c r="AP63" s="14">
        <v>51</v>
      </c>
      <c r="AQ63" s="14">
        <v>80</v>
      </c>
      <c r="AR63" s="14">
        <v>34</v>
      </c>
      <c r="AS63" s="14">
        <v>108</v>
      </c>
      <c r="AT63" s="14">
        <v>8</v>
      </c>
      <c r="AU63" s="14">
        <v>4</v>
      </c>
      <c r="AV63" s="14">
        <v>5</v>
      </c>
      <c r="AW63" s="14">
        <v>3</v>
      </c>
      <c r="AX63" s="14">
        <v>9</v>
      </c>
      <c r="AY63" s="14">
        <v>38</v>
      </c>
      <c r="AZ63" s="14">
        <v>394</v>
      </c>
      <c r="BA63" s="14">
        <v>42</v>
      </c>
      <c r="BB63" s="14">
        <v>11</v>
      </c>
      <c r="BC63" s="14">
        <v>8</v>
      </c>
      <c r="BD63" s="14">
        <v>5</v>
      </c>
      <c r="BE63" s="14">
        <v>2</v>
      </c>
      <c r="BF63" s="14">
        <v>0</v>
      </c>
      <c r="BG63" s="14">
        <v>2</v>
      </c>
      <c r="BH63" s="14">
        <v>2</v>
      </c>
      <c r="BI63" s="14">
        <v>2</v>
      </c>
      <c r="BJ63" s="14">
        <v>4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11</v>
      </c>
      <c r="BR63" s="14">
        <v>2</v>
      </c>
      <c r="BS63" s="14">
        <v>0</v>
      </c>
      <c r="BT63" s="14">
        <v>0</v>
      </c>
      <c r="BU63" s="14">
        <v>0</v>
      </c>
      <c r="BV63" s="14">
        <v>0</v>
      </c>
      <c r="BW63" s="14">
        <v>28</v>
      </c>
      <c r="BX63" s="14">
        <v>26</v>
      </c>
      <c r="BY63" s="14">
        <v>25</v>
      </c>
      <c r="BZ63" s="14">
        <v>24</v>
      </c>
      <c r="CA63" s="14">
        <v>6</v>
      </c>
      <c r="CB63" s="14">
        <v>24</v>
      </c>
      <c r="CC63" s="14">
        <v>30</v>
      </c>
      <c r="CD63" s="14">
        <v>19</v>
      </c>
      <c r="CE63" s="14">
        <v>27</v>
      </c>
      <c r="CF63" s="14">
        <v>1</v>
      </c>
      <c r="CG63" s="14">
        <v>4</v>
      </c>
      <c r="CH63" s="14">
        <v>5</v>
      </c>
      <c r="CI63" s="14">
        <v>8</v>
      </c>
      <c r="CJ63" s="14">
        <v>13</v>
      </c>
      <c r="CK63" s="14">
        <v>10</v>
      </c>
      <c r="CL63" s="14">
        <v>166</v>
      </c>
      <c r="CM63" s="14">
        <v>20</v>
      </c>
      <c r="CN63" s="14">
        <v>1</v>
      </c>
      <c r="CO63" s="14">
        <v>1</v>
      </c>
      <c r="CP63" s="14">
        <v>0</v>
      </c>
      <c r="CQ63" s="14">
        <v>0</v>
      </c>
      <c r="CR63" s="14">
        <v>83</v>
      </c>
      <c r="CS63" s="14">
        <v>59</v>
      </c>
      <c r="CT63" s="14">
        <v>49</v>
      </c>
      <c r="CU63" s="14">
        <v>63</v>
      </c>
      <c r="CV63" s="14">
        <v>18</v>
      </c>
      <c r="CW63" s="14">
        <v>63</v>
      </c>
      <c r="CX63" s="14">
        <v>81</v>
      </c>
      <c r="CY63" s="14">
        <v>50</v>
      </c>
      <c r="CZ63" s="14">
        <v>103</v>
      </c>
      <c r="DA63" s="14">
        <v>12</v>
      </c>
      <c r="DB63" s="14">
        <v>2</v>
      </c>
      <c r="DC63" s="14">
        <v>2</v>
      </c>
      <c r="DD63" s="14">
        <v>36</v>
      </c>
      <c r="DE63" s="14">
        <v>51</v>
      </c>
      <c r="DF63" s="14">
        <v>19</v>
      </c>
      <c r="DG63" s="14">
        <v>285</v>
      </c>
      <c r="DH63" s="14">
        <v>62</v>
      </c>
      <c r="DI63" s="14">
        <v>48</v>
      </c>
      <c r="DJ63" s="14">
        <v>38</v>
      </c>
      <c r="DK63" s="14">
        <v>43</v>
      </c>
      <c r="DL63" s="14">
        <v>62</v>
      </c>
      <c r="DM63" s="14">
        <v>22</v>
      </c>
      <c r="DN63" s="14">
        <v>62</v>
      </c>
      <c r="DO63" s="14">
        <v>84</v>
      </c>
      <c r="DP63" s="14">
        <v>51</v>
      </c>
      <c r="DQ63" s="14">
        <v>74</v>
      </c>
      <c r="DR63" s="14">
        <v>4</v>
      </c>
      <c r="DS63" s="14">
        <v>2</v>
      </c>
      <c r="DT63" s="14">
        <v>2</v>
      </c>
      <c r="DU63" s="14">
        <v>4</v>
      </c>
      <c r="DV63" s="14">
        <v>4</v>
      </c>
      <c r="DW63" s="14">
        <v>29</v>
      </c>
      <c r="DX63" s="14">
        <v>278</v>
      </c>
      <c r="DY63" s="14">
        <v>55</v>
      </c>
      <c r="DZ63" s="14">
        <v>7</v>
      </c>
      <c r="EA63" s="14">
        <v>10</v>
      </c>
      <c r="EB63" s="14">
        <v>8</v>
      </c>
      <c r="EC63" s="14">
        <v>2</v>
      </c>
      <c r="ED63" s="14">
        <v>8</v>
      </c>
      <c r="EE63" s="14">
        <v>2</v>
      </c>
      <c r="EF63" s="14">
        <v>10</v>
      </c>
      <c r="EG63" s="14">
        <v>6</v>
      </c>
      <c r="EH63" s="14">
        <v>20</v>
      </c>
      <c r="EI63" s="14">
        <v>4</v>
      </c>
      <c r="EJ63" s="14">
        <v>0</v>
      </c>
      <c r="EK63" s="14">
        <v>0</v>
      </c>
      <c r="EL63" s="14">
        <v>2</v>
      </c>
      <c r="EM63" s="14">
        <v>14</v>
      </c>
      <c r="EN63" s="14">
        <v>0</v>
      </c>
      <c r="EO63" s="14">
        <v>30</v>
      </c>
      <c r="EP63" s="14">
        <v>10</v>
      </c>
      <c r="EQ63" s="14">
        <v>9</v>
      </c>
      <c r="ER63" s="14">
        <v>10</v>
      </c>
      <c r="ES63" s="14">
        <v>11</v>
      </c>
      <c r="ET63" s="14">
        <v>12</v>
      </c>
      <c r="EU63" s="14">
        <v>3</v>
      </c>
      <c r="EV63" s="14">
        <v>12</v>
      </c>
      <c r="EW63" s="14">
        <v>15</v>
      </c>
      <c r="EX63" s="14">
        <v>3</v>
      </c>
      <c r="EY63" s="14">
        <v>4</v>
      </c>
      <c r="EZ63" s="14">
        <v>0</v>
      </c>
      <c r="FA63" s="14">
        <v>0</v>
      </c>
      <c r="FB63" s="14">
        <v>0</v>
      </c>
      <c r="FC63" s="14">
        <v>0</v>
      </c>
      <c r="FD63" s="14">
        <v>0</v>
      </c>
      <c r="FE63" s="14">
        <v>12</v>
      </c>
      <c r="FF63" s="14">
        <v>38</v>
      </c>
      <c r="FG63" s="14">
        <v>3</v>
      </c>
      <c r="FH63" s="14">
        <v>23</v>
      </c>
      <c r="FI63" s="14">
        <v>9</v>
      </c>
      <c r="FJ63" s="14">
        <v>13</v>
      </c>
      <c r="FK63" s="41">
        <v>7</v>
      </c>
      <c r="FL63" s="14">
        <v>128</v>
      </c>
      <c r="FM63" s="14">
        <v>94</v>
      </c>
      <c r="FN63" s="14">
        <v>100</v>
      </c>
      <c r="FO63" s="41">
        <v>89</v>
      </c>
      <c r="FP63" s="14">
        <v>1210</v>
      </c>
      <c r="FQ63" s="14">
        <v>1060</v>
      </c>
      <c r="FR63" s="14">
        <v>1061</v>
      </c>
      <c r="FS63" s="14">
        <v>1007</v>
      </c>
      <c r="FT63" s="14">
        <v>140</v>
      </c>
      <c r="FU63" s="14">
        <v>1117</v>
      </c>
      <c r="FV63" s="14">
        <v>1257</v>
      </c>
      <c r="FW63" s="14">
        <v>950</v>
      </c>
      <c r="FX63" s="14">
        <v>4450</v>
      </c>
      <c r="FY63" s="14">
        <v>152</v>
      </c>
      <c r="FZ63" s="14">
        <v>72</v>
      </c>
      <c r="GA63" s="14">
        <v>228</v>
      </c>
      <c r="GB63" s="14">
        <v>929</v>
      </c>
      <c r="GC63" s="14">
        <v>3733</v>
      </c>
      <c r="GD63" s="14">
        <v>155</v>
      </c>
      <c r="GE63" s="14">
        <v>3694</v>
      </c>
      <c r="GF63" s="14">
        <v>1102</v>
      </c>
      <c r="GG63" s="14">
        <v>5</v>
      </c>
      <c r="GH63" s="14">
        <v>12</v>
      </c>
      <c r="GI63" s="14">
        <v>16</v>
      </c>
      <c r="GJ63" s="14">
        <v>13</v>
      </c>
      <c r="GK63" s="14">
        <v>1</v>
      </c>
      <c r="GL63" s="14">
        <v>1</v>
      </c>
      <c r="GM63" s="14">
        <v>2</v>
      </c>
      <c r="GN63" s="14">
        <v>1</v>
      </c>
      <c r="GO63" s="14">
        <v>286</v>
      </c>
      <c r="GP63" s="14">
        <v>423</v>
      </c>
      <c r="GQ63" s="14">
        <v>324</v>
      </c>
      <c r="GR63" s="14">
        <v>406</v>
      </c>
      <c r="GS63" s="14">
        <v>39</v>
      </c>
      <c r="GT63" s="14">
        <v>406</v>
      </c>
      <c r="GU63" s="14">
        <v>445</v>
      </c>
      <c r="GV63" s="14">
        <v>404</v>
      </c>
      <c r="GW63" s="14">
        <v>519</v>
      </c>
      <c r="GX63" s="14">
        <v>0</v>
      </c>
      <c r="GY63" s="14">
        <v>47</v>
      </c>
      <c r="GZ63" s="14">
        <v>51</v>
      </c>
      <c r="HA63" s="14">
        <v>112</v>
      </c>
      <c r="HB63" s="14">
        <v>128</v>
      </c>
      <c r="HC63" s="14">
        <v>41</v>
      </c>
      <c r="HD63" s="14">
        <v>2142</v>
      </c>
      <c r="HE63" s="14">
        <v>404</v>
      </c>
      <c r="HF63" s="14">
        <v>41</v>
      </c>
      <c r="HG63" s="14">
        <v>56</v>
      </c>
      <c r="HH63" s="14">
        <v>41</v>
      </c>
      <c r="HI63" s="14">
        <v>32</v>
      </c>
      <c r="HJ63" s="14">
        <v>9</v>
      </c>
      <c r="HK63" s="14">
        <v>32</v>
      </c>
      <c r="HL63" s="14">
        <v>41</v>
      </c>
      <c r="HM63" s="14">
        <v>35</v>
      </c>
      <c r="HN63" s="14">
        <v>50</v>
      </c>
      <c r="HO63" s="14">
        <v>0</v>
      </c>
      <c r="HP63" s="14">
        <v>3</v>
      </c>
      <c r="HQ63" s="14">
        <v>4</v>
      </c>
      <c r="HR63" s="14">
        <v>20</v>
      </c>
      <c r="HS63" s="14">
        <v>29</v>
      </c>
      <c r="HT63" s="14">
        <v>6</v>
      </c>
      <c r="HU63" s="14">
        <v>348</v>
      </c>
      <c r="HV63" s="14">
        <v>35</v>
      </c>
      <c r="HW63" s="14">
        <v>1965</v>
      </c>
      <c r="HX63" s="14">
        <v>1879</v>
      </c>
      <c r="HY63" s="14">
        <v>1766</v>
      </c>
      <c r="HZ63" s="14">
        <v>1789</v>
      </c>
      <c r="IA63" s="26">
        <v>284</v>
      </c>
      <c r="IB63" s="26">
        <v>1789</v>
      </c>
      <c r="IC63" s="26">
        <v>2073</v>
      </c>
      <c r="ID63" s="26">
        <v>1571</v>
      </c>
      <c r="IE63" s="26">
        <v>5453</v>
      </c>
      <c r="IF63" s="26">
        <v>181</v>
      </c>
      <c r="IG63" s="26">
        <v>135</v>
      </c>
      <c r="IH63" s="26">
        <v>298</v>
      </c>
      <c r="II63" s="26">
        <v>1120</v>
      </c>
      <c r="IJ63" s="26">
        <v>4017</v>
      </c>
      <c r="IK63" s="26">
        <v>321</v>
      </c>
      <c r="IL63" s="26">
        <v>7590</v>
      </c>
      <c r="IM63" s="26">
        <v>1752</v>
      </c>
      <c r="IN63" s="30">
        <f t="shared" si="13"/>
        <v>4.4717719396310789E-3</v>
      </c>
      <c r="IO63" s="30">
        <f t="shared" si="14"/>
        <v>5.5897149245388482E-3</v>
      </c>
      <c r="IP63" s="30">
        <f t="shared" si="15"/>
        <v>2.8507546115148129E-2</v>
      </c>
      <c r="IQ63" s="30">
        <f t="shared" si="16"/>
        <v>1.1179429849077697E-3</v>
      </c>
      <c r="IR63" s="30">
        <f t="shared" si="17"/>
        <v>1.3415315818893237E-2</v>
      </c>
      <c r="IS63" s="30">
        <f t="shared" si="18"/>
        <v>3.5215204024594743E-2</v>
      </c>
      <c r="IT63" s="30">
        <f t="shared" si="19"/>
        <v>3.4656232532140861E-2</v>
      </c>
      <c r="IU63" s="30">
        <f t="shared" si="20"/>
        <v>1.1179429849077697E-3</v>
      </c>
      <c r="IV63" s="30">
        <f t="shared" si="21"/>
        <v>6.7076579094466184E-3</v>
      </c>
      <c r="IW63" s="30">
        <f t="shared" si="22"/>
        <v>0.62437115707098934</v>
      </c>
      <c r="IX63" s="30">
        <f t="shared" si="23"/>
        <v>0.22694242593627725</v>
      </c>
      <c r="IY63" s="30">
        <f t="shared" si="24"/>
        <v>1.7887087758524316E-2</v>
      </c>
      <c r="IZ63" s="14">
        <v>112</v>
      </c>
      <c r="JA63" s="14">
        <v>8</v>
      </c>
      <c r="JB63" s="14">
        <f t="shared" si="25"/>
        <v>14.908333333333333</v>
      </c>
    </row>
    <row r="64" spans="1:263" s="26" customFormat="1" x14ac:dyDescent="0.2">
      <c r="A64" s="37">
        <v>36</v>
      </c>
      <c r="B64" s="48" t="s">
        <v>411</v>
      </c>
      <c r="C64" s="19">
        <v>13</v>
      </c>
      <c r="D64" s="19">
        <v>16</v>
      </c>
      <c r="E64" s="14">
        <v>10</v>
      </c>
      <c r="F64" s="14">
        <v>5</v>
      </c>
      <c r="G64" s="14">
        <v>8</v>
      </c>
      <c r="H64" s="14">
        <v>5</v>
      </c>
      <c r="I64" s="14">
        <v>13</v>
      </c>
      <c r="J64" s="14">
        <v>9</v>
      </c>
      <c r="K64" s="14">
        <v>57</v>
      </c>
      <c r="L64" s="14">
        <v>0</v>
      </c>
      <c r="M64" s="14">
        <v>0</v>
      </c>
      <c r="N64" s="14">
        <v>0</v>
      </c>
      <c r="O64" s="14">
        <v>1</v>
      </c>
      <c r="P64" s="14">
        <v>10</v>
      </c>
      <c r="Q64" s="14">
        <v>4</v>
      </c>
      <c r="R64" s="14">
        <v>59</v>
      </c>
      <c r="S64" s="14">
        <v>9</v>
      </c>
      <c r="T64" s="14">
        <v>14</v>
      </c>
      <c r="U64" s="14">
        <v>5</v>
      </c>
      <c r="V64" s="14">
        <v>8</v>
      </c>
      <c r="W64" s="14">
        <v>2</v>
      </c>
      <c r="X64" s="14">
        <v>6</v>
      </c>
      <c r="Y64" s="14">
        <v>2</v>
      </c>
      <c r="Z64" s="14">
        <v>8</v>
      </c>
      <c r="AA64" s="14">
        <v>2</v>
      </c>
      <c r="AB64" s="14">
        <v>7</v>
      </c>
      <c r="AC64" s="14">
        <v>1</v>
      </c>
      <c r="AD64" s="14">
        <v>0</v>
      </c>
      <c r="AE64" s="14">
        <v>0</v>
      </c>
      <c r="AF64" s="14">
        <v>0</v>
      </c>
      <c r="AG64" s="14">
        <v>0</v>
      </c>
      <c r="AH64" s="14">
        <v>5</v>
      </c>
      <c r="AI64" s="14">
        <v>28</v>
      </c>
      <c r="AJ64" s="14">
        <v>3</v>
      </c>
      <c r="AK64" s="14">
        <v>80</v>
      </c>
      <c r="AL64" s="14">
        <v>94</v>
      </c>
      <c r="AM64" s="14">
        <v>87</v>
      </c>
      <c r="AN64" s="14">
        <v>78</v>
      </c>
      <c r="AO64" s="14">
        <v>42</v>
      </c>
      <c r="AP64" s="14">
        <v>78</v>
      </c>
      <c r="AQ64" s="14">
        <v>120</v>
      </c>
      <c r="AR64" s="14">
        <v>56</v>
      </c>
      <c r="AS64" s="14">
        <v>212</v>
      </c>
      <c r="AT64" s="14">
        <v>15</v>
      </c>
      <c r="AU64" s="14">
        <v>4</v>
      </c>
      <c r="AV64" s="14">
        <v>11</v>
      </c>
      <c r="AW64" s="14">
        <v>17</v>
      </c>
      <c r="AX64" s="14">
        <v>200</v>
      </c>
      <c r="AY64" s="14">
        <v>49</v>
      </c>
      <c r="AZ64" s="14">
        <v>289</v>
      </c>
      <c r="BA64" s="14">
        <v>71</v>
      </c>
      <c r="BB64" s="14">
        <v>12</v>
      </c>
      <c r="BC64" s="14">
        <v>18</v>
      </c>
      <c r="BD64" s="14">
        <v>29</v>
      </c>
      <c r="BE64" s="14">
        <v>20</v>
      </c>
      <c r="BF64" s="14">
        <v>2</v>
      </c>
      <c r="BG64" s="14">
        <v>20</v>
      </c>
      <c r="BH64" s="14">
        <v>22</v>
      </c>
      <c r="BI64" s="14">
        <v>15</v>
      </c>
      <c r="BJ64" s="14">
        <v>97</v>
      </c>
      <c r="BK64" s="14">
        <v>7</v>
      </c>
      <c r="BL64" s="14">
        <v>1</v>
      </c>
      <c r="BM64" s="14">
        <v>6</v>
      </c>
      <c r="BN64" s="14">
        <v>6</v>
      </c>
      <c r="BO64" s="14">
        <v>67</v>
      </c>
      <c r="BP64" s="14">
        <v>0</v>
      </c>
      <c r="BQ64" s="14">
        <v>39</v>
      </c>
      <c r="BR64" s="14">
        <v>22</v>
      </c>
      <c r="BS64" s="14">
        <v>6</v>
      </c>
      <c r="BT64" s="14">
        <v>4</v>
      </c>
      <c r="BU64" s="14">
        <v>1</v>
      </c>
      <c r="BV64" s="14">
        <v>6</v>
      </c>
      <c r="BW64" s="14">
        <v>54</v>
      </c>
      <c r="BX64" s="14">
        <v>18</v>
      </c>
      <c r="BY64" s="14">
        <v>56</v>
      </c>
      <c r="BZ64" s="14">
        <v>74</v>
      </c>
      <c r="CA64" s="14">
        <v>23</v>
      </c>
      <c r="CB64" s="14">
        <v>74</v>
      </c>
      <c r="CC64" s="14">
        <v>97</v>
      </c>
      <c r="CD64" s="14">
        <v>32</v>
      </c>
      <c r="CE64" s="14">
        <v>58</v>
      </c>
      <c r="CF64" s="14">
        <v>23</v>
      </c>
      <c r="CG64" s="14">
        <v>0</v>
      </c>
      <c r="CH64" s="14">
        <v>0</v>
      </c>
      <c r="CI64" s="14">
        <v>19</v>
      </c>
      <c r="CJ64" s="14">
        <v>33</v>
      </c>
      <c r="CK64" s="14">
        <v>42</v>
      </c>
      <c r="CL64" s="14">
        <v>217</v>
      </c>
      <c r="CM64" s="14">
        <v>55</v>
      </c>
      <c r="CN64" s="14">
        <v>2</v>
      </c>
      <c r="CO64" s="14">
        <v>1</v>
      </c>
      <c r="CP64" s="14">
        <v>4</v>
      </c>
      <c r="CQ64" s="14">
        <v>2</v>
      </c>
      <c r="CR64" s="14">
        <v>207</v>
      </c>
      <c r="CS64" s="14">
        <v>141</v>
      </c>
      <c r="CT64" s="14">
        <v>241</v>
      </c>
      <c r="CU64" s="14">
        <v>219</v>
      </c>
      <c r="CV64" s="14">
        <v>82</v>
      </c>
      <c r="CW64" s="14">
        <v>221</v>
      </c>
      <c r="CX64" s="14">
        <v>303</v>
      </c>
      <c r="CY64" s="14">
        <v>137</v>
      </c>
      <c r="CZ64" s="14">
        <v>298</v>
      </c>
      <c r="DA64" s="14">
        <v>73</v>
      </c>
      <c r="DB64" s="14">
        <v>1</v>
      </c>
      <c r="DC64" s="14">
        <v>1</v>
      </c>
      <c r="DD64" s="14">
        <v>50</v>
      </c>
      <c r="DE64" s="14">
        <v>122</v>
      </c>
      <c r="DF64" s="14">
        <v>93</v>
      </c>
      <c r="DG64" s="14">
        <v>931</v>
      </c>
      <c r="DH64" s="14">
        <v>210</v>
      </c>
      <c r="DI64" s="14">
        <v>7</v>
      </c>
      <c r="DJ64" s="14">
        <v>24</v>
      </c>
      <c r="DK64" s="14">
        <v>73</v>
      </c>
      <c r="DL64" s="14">
        <v>16</v>
      </c>
      <c r="DM64" s="14">
        <v>22</v>
      </c>
      <c r="DN64" s="14">
        <v>16</v>
      </c>
      <c r="DO64" s="14">
        <v>38</v>
      </c>
      <c r="DP64" s="14">
        <v>21</v>
      </c>
      <c r="DQ64" s="14">
        <v>38</v>
      </c>
      <c r="DR64" s="14">
        <v>14</v>
      </c>
      <c r="DS64" s="14">
        <v>0</v>
      </c>
      <c r="DT64" s="14">
        <v>0</v>
      </c>
      <c r="DU64" s="14">
        <v>7</v>
      </c>
      <c r="DV64" s="14">
        <v>21</v>
      </c>
      <c r="DW64" s="14">
        <v>3</v>
      </c>
      <c r="DX64" s="14">
        <v>49</v>
      </c>
      <c r="DY64" s="14">
        <v>35</v>
      </c>
      <c r="DZ64" s="14">
        <v>11</v>
      </c>
      <c r="EA64" s="14">
        <v>9</v>
      </c>
      <c r="EB64" s="14">
        <v>16</v>
      </c>
      <c r="EC64" s="14">
        <v>11</v>
      </c>
      <c r="ED64" s="14">
        <v>13</v>
      </c>
      <c r="EE64" s="14">
        <v>11</v>
      </c>
      <c r="EF64" s="14">
        <v>24</v>
      </c>
      <c r="EG64" s="14">
        <v>6</v>
      </c>
      <c r="EH64" s="14">
        <v>25</v>
      </c>
      <c r="EI64" s="14">
        <v>4</v>
      </c>
      <c r="EJ64" s="14">
        <v>0</v>
      </c>
      <c r="EK64" s="14">
        <v>0</v>
      </c>
      <c r="EL64" s="14">
        <v>2</v>
      </c>
      <c r="EM64" s="14">
        <v>9</v>
      </c>
      <c r="EN64" s="14">
        <v>14</v>
      </c>
      <c r="EO64" s="14">
        <v>14</v>
      </c>
      <c r="EP64" s="14">
        <v>10</v>
      </c>
      <c r="EQ64" s="14">
        <v>6</v>
      </c>
      <c r="ER64" s="14">
        <v>12</v>
      </c>
      <c r="ES64" s="14">
        <v>11</v>
      </c>
      <c r="ET64" s="14">
        <v>17</v>
      </c>
      <c r="EU64" s="14">
        <v>5</v>
      </c>
      <c r="EV64" s="14">
        <v>17</v>
      </c>
      <c r="EW64" s="14">
        <v>22</v>
      </c>
      <c r="EX64" s="14">
        <v>8</v>
      </c>
      <c r="EY64" s="14">
        <v>77</v>
      </c>
      <c r="EZ64" s="14">
        <v>1</v>
      </c>
      <c r="FA64" s="14">
        <v>0</v>
      </c>
      <c r="FB64" s="14">
        <v>0</v>
      </c>
      <c r="FC64" s="14">
        <v>1</v>
      </c>
      <c r="FD64" s="14">
        <v>15</v>
      </c>
      <c r="FE64" s="14">
        <v>13</v>
      </c>
      <c r="FF64" s="14">
        <v>18</v>
      </c>
      <c r="FG64" s="14">
        <v>9</v>
      </c>
      <c r="FH64" s="14">
        <v>39</v>
      </c>
      <c r="FI64" s="14">
        <v>32</v>
      </c>
      <c r="FJ64" s="14">
        <v>24</v>
      </c>
      <c r="FK64" s="41">
        <v>21</v>
      </c>
      <c r="FL64" s="14">
        <v>121</v>
      </c>
      <c r="FM64" s="14">
        <v>104</v>
      </c>
      <c r="FN64" s="14">
        <v>90</v>
      </c>
      <c r="FO64" s="41">
        <v>76</v>
      </c>
      <c r="FP64" s="14">
        <v>1724</v>
      </c>
      <c r="FQ64" s="14">
        <v>1580</v>
      </c>
      <c r="FR64" s="14">
        <v>1659</v>
      </c>
      <c r="FS64" s="14">
        <v>1520</v>
      </c>
      <c r="FT64" s="14">
        <v>311</v>
      </c>
      <c r="FU64" s="14">
        <v>1633</v>
      </c>
      <c r="FV64" s="14">
        <v>1944</v>
      </c>
      <c r="FW64" s="14">
        <v>1260</v>
      </c>
      <c r="FX64" s="14">
        <v>1062</v>
      </c>
      <c r="FY64" s="14">
        <v>358</v>
      </c>
      <c r="FZ64" s="14">
        <v>138</v>
      </c>
      <c r="GA64" s="14">
        <v>276</v>
      </c>
      <c r="GB64" s="14">
        <v>1361</v>
      </c>
      <c r="GC64" s="14">
        <v>5601</v>
      </c>
      <c r="GD64" s="14">
        <v>326</v>
      </c>
      <c r="GE64" s="14">
        <v>12487</v>
      </c>
      <c r="GF64" s="14">
        <v>1618</v>
      </c>
      <c r="GG64" s="14">
        <v>4</v>
      </c>
      <c r="GH64" s="14">
        <v>8</v>
      </c>
      <c r="GI64" s="14">
        <v>6</v>
      </c>
      <c r="GJ64" s="14">
        <v>7</v>
      </c>
      <c r="GK64" s="14">
        <v>1</v>
      </c>
      <c r="GL64" s="14">
        <v>3</v>
      </c>
      <c r="GM64" s="14">
        <v>7</v>
      </c>
      <c r="GN64" s="14">
        <v>3</v>
      </c>
      <c r="GO64" s="14">
        <v>511</v>
      </c>
      <c r="GP64" s="14">
        <v>525</v>
      </c>
      <c r="GQ64" s="14">
        <v>399</v>
      </c>
      <c r="GR64" s="14">
        <v>510</v>
      </c>
      <c r="GS64" s="14">
        <v>56</v>
      </c>
      <c r="GT64" s="14">
        <v>510</v>
      </c>
      <c r="GU64" s="14">
        <v>566</v>
      </c>
      <c r="GV64" s="14">
        <v>504</v>
      </c>
      <c r="GW64" s="14">
        <v>688</v>
      </c>
      <c r="GX64" s="14">
        <v>0</v>
      </c>
      <c r="GY64" s="14">
        <v>16</v>
      </c>
      <c r="GZ64" s="14">
        <v>22</v>
      </c>
      <c r="HA64" s="14">
        <v>24</v>
      </c>
      <c r="HB64" s="14">
        <v>33</v>
      </c>
      <c r="HC64" s="14">
        <v>62</v>
      </c>
      <c r="HD64" s="14">
        <v>2740</v>
      </c>
      <c r="HE64" s="14">
        <v>504</v>
      </c>
      <c r="HF64" s="14">
        <v>16</v>
      </c>
      <c r="HG64" s="14">
        <v>12</v>
      </c>
      <c r="HH64" s="14">
        <v>17</v>
      </c>
      <c r="HI64" s="14">
        <v>8</v>
      </c>
      <c r="HJ64" s="14">
        <v>1</v>
      </c>
      <c r="HK64" s="14">
        <v>8</v>
      </c>
      <c r="HL64" s="14">
        <v>9</v>
      </c>
      <c r="HM64" s="14">
        <v>7</v>
      </c>
      <c r="HN64" s="14">
        <v>16</v>
      </c>
      <c r="HO64" s="14">
        <v>0</v>
      </c>
      <c r="HP64" s="14">
        <v>2</v>
      </c>
      <c r="HQ64" s="14">
        <v>3</v>
      </c>
      <c r="HR64" s="14">
        <v>2</v>
      </c>
      <c r="HS64" s="14">
        <v>2</v>
      </c>
      <c r="HT64" s="14">
        <v>2</v>
      </c>
      <c r="HU64" s="14">
        <v>118</v>
      </c>
      <c r="HV64" s="14">
        <v>7</v>
      </c>
      <c r="HW64" s="14">
        <v>2828</v>
      </c>
      <c r="HX64" s="14">
        <v>2606</v>
      </c>
      <c r="HY64" s="14">
        <v>2738</v>
      </c>
      <c r="HZ64" s="14">
        <v>2595</v>
      </c>
      <c r="IA64" s="26">
        <v>571</v>
      </c>
      <c r="IB64" s="26">
        <v>2595</v>
      </c>
      <c r="IC64" s="26">
        <v>3166</v>
      </c>
      <c r="ID64" s="26">
        <v>2057</v>
      </c>
      <c r="IE64" s="26">
        <v>2635</v>
      </c>
      <c r="IF64" s="26">
        <v>496</v>
      </c>
      <c r="IG64" s="26">
        <v>162</v>
      </c>
      <c r="IH64" s="26">
        <v>319</v>
      </c>
      <c r="II64" s="26">
        <v>1490</v>
      </c>
      <c r="IJ64" s="26">
        <v>6113</v>
      </c>
      <c r="IK64" s="26">
        <v>613</v>
      </c>
      <c r="IL64" s="26">
        <v>16989</v>
      </c>
      <c r="IM64" s="26">
        <v>2553</v>
      </c>
      <c r="IN64" s="30">
        <f t="shared" si="13"/>
        <v>1.9267822736030828E-3</v>
      </c>
      <c r="IO64" s="30">
        <f t="shared" si="14"/>
        <v>7.7071290944123315E-4</v>
      </c>
      <c r="IP64" s="30">
        <f t="shared" si="15"/>
        <v>3.0057803468208091E-2</v>
      </c>
      <c r="IQ64" s="30">
        <f t="shared" si="16"/>
        <v>7.7071290944123313E-3</v>
      </c>
      <c r="IR64" s="30">
        <f t="shared" si="17"/>
        <v>2.8516377649325627E-2</v>
      </c>
      <c r="IS64" s="30">
        <f t="shared" si="18"/>
        <v>8.5163776493256266E-2</v>
      </c>
      <c r="IT64" s="30">
        <f t="shared" si="19"/>
        <v>6.1657032755298652E-3</v>
      </c>
      <c r="IU64" s="30">
        <f t="shared" si="20"/>
        <v>4.2389210019267822E-3</v>
      </c>
      <c r="IV64" s="30">
        <f t="shared" si="21"/>
        <v>6.5510597302504813E-3</v>
      </c>
      <c r="IW64" s="30">
        <f t="shared" si="22"/>
        <v>0.62928709055876686</v>
      </c>
      <c r="IX64" s="30">
        <f t="shared" si="23"/>
        <v>0.19653179190751446</v>
      </c>
      <c r="IY64" s="30">
        <f t="shared" si="24"/>
        <v>3.0828516377649326E-3</v>
      </c>
      <c r="IZ64" s="14">
        <v>103</v>
      </c>
      <c r="JA64" s="14">
        <v>4</v>
      </c>
      <c r="JB64" s="14">
        <f t="shared" si="25"/>
        <v>24.252336448598133</v>
      </c>
    </row>
    <row r="65" spans="1:263" s="26" customFormat="1" x14ac:dyDescent="0.2">
      <c r="A65" s="37">
        <v>90</v>
      </c>
      <c r="B65" s="48" t="s">
        <v>412</v>
      </c>
      <c r="C65" s="19">
        <v>8</v>
      </c>
      <c r="D65" s="19">
        <v>5</v>
      </c>
      <c r="E65" s="14">
        <v>4</v>
      </c>
      <c r="F65" s="14">
        <v>1</v>
      </c>
      <c r="G65" s="14">
        <v>4</v>
      </c>
      <c r="H65" s="14">
        <v>1</v>
      </c>
      <c r="I65" s="14">
        <v>5</v>
      </c>
      <c r="J65" s="14">
        <v>5</v>
      </c>
      <c r="K65" s="14">
        <v>49</v>
      </c>
      <c r="L65" s="14">
        <v>0</v>
      </c>
      <c r="M65" s="14">
        <v>1</v>
      </c>
      <c r="N65" s="14">
        <v>5</v>
      </c>
      <c r="O65" s="14">
        <v>0</v>
      </c>
      <c r="P65" s="14">
        <v>0</v>
      </c>
      <c r="Q65" s="14">
        <v>0</v>
      </c>
      <c r="R65" s="14">
        <v>336</v>
      </c>
      <c r="S65" s="14">
        <v>5</v>
      </c>
      <c r="T65" s="14">
        <v>4</v>
      </c>
      <c r="U65" s="14">
        <v>6</v>
      </c>
      <c r="V65" s="14">
        <v>5</v>
      </c>
      <c r="W65" s="14">
        <v>2</v>
      </c>
      <c r="X65" s="14">
        <v>0</v>
      </c>
      <c r="Y65" s="14">
        <v>2</v>
      </c>
      <c r="Z65" s="14">
        <v>2</v>
      </c>
      <c r="AA65" s="14">
        <v>1</v>
      </c>
      <c r="AB65" s="14">
        <v>1</v>
      </c>
      <c r="AC65" s="14">
        <v>0</v>
      </c>
      <c r="AD65" s="14">
        <v>1</v>
      </c>
      <c r="AE65" s="14">
        <v>2</v>
      </c>
      <c r="AF65" s="14">
        <v>0</v>
      </c>
      <c r="AG65" s="14">
        <v>0</v>
      </c>
      <c r="AH65" s="14">
        <v>1</v>
      </c>
      <c r="AI65" s="14">
        <v>67</v>
      </c>
      <c r="AJ65" s="14">
        <v>1</v>
      </c>
      <c r="AK65" s="14">
        <v>59</v>
      </c>
      <c r="AL65" s="14">
        <v>70</v>
      </c>
      <c r="AM65" s="14">
        <v>52</v>
      </c>
      <c r="AN65" s="14">
        <v>55</v>
      </c>
      <c r="AO65" s="14">
        <v>22</v>
      </c>
      <c r="AP65" s="14">
        <v>55</v>
      </c>
      <c r="AQ65" s="14">
        <v>77</v>
      </c>
      <c r="AR65" s="14">
        <v>40</v>
      </c>
      <c r="AS65" s="14">
        <v>475</v>
      </c>
      <c r="AT65" s="14">
        <v>5</v>
      </c>
      <c r="AU65" s="14">
        <v>2</v>
      </c>
      <c r="AV65" s="14">
        <v>8</v>
      </c>
      <c r="AW65" s="14">
        <v>3</v>
      </c>
      <c r="AX65" s="14">
        <v>5</v>
      </c>
      <c r="AY65" s="14">
        <v>32</v>
      </c>
      <c r="AZ65" s="14">
        <v>447</v>
      </c>
      <c r="BA65" s="14">
        <v>45</v>
      </c>
      <c r="BB65" s="14">
        <v>23</v>
      </c>
      <c r="BC65" s="14">
        <v>12</v>
      </c>
      <c r="BD65" s="14">
        <v>13</v>
      </c>
      <c r="BE65" s="14">
        <v>8</v>
      </c>
      <c r="BF65" s="14">
        <v>0</v>
      </c>
      <c r="BG65" s="14">
        <v>8</v>
      </c>
      <c r="BH65" s="14">
        <v>8</v>
      </c>
      <c r="BI65" s="14">
        <v>8</v>
      </c>
      <c r="BJ65" s="14">
        <v>51</v>
      </c>
      <c r="BK65" s="14">
        <v>0</v>
      </c>
      <c r="BL65" s="14">
        <v>2</v>
      </c>
      <c r="BM65" s="14">
        <v>8</v>
      </c>
      <c r="BN65" s="14">
        <v>2</v>
      </c>
      <c r="BO65" s="14">
        <v>3</v>
      </c>
      <c r="BP65" s="14">
        <v>0</v>
      </c>
      <c r="BQ65" s="14">
        <v>12</v>
      </c>
      <c r="BR65" s="14">
        <v>8</v>
      </c>
      <c r="BS65" s="14">
        <v>4</v>
      </c>
      <c r="BT65" s="14">
        <v>4</v>
      </c>
      <c r="BU65" s="14">
        <v>2</v>
      </c>
      <c r="BV65" s="14">
        <v>6</v>
      </c>
      <c r="BW65" s="14">
        <v>62</v>
      </c>
      <c r="BX65" s="14">
        <v>71</v>
      </c>
      <c r="BY65" s="14">
        <v>77</v>
      </c>
      <c r="BZ65" s="14">
        <v>43</v>
      </c>
      <c r="CA65" s="14">
        <v>8</v>
      </c>
      <c r="CB65" s="14">
        <v>43</v>
      </c>
      <c r="CC65" s="14">
        <v>51</v>
      </c>
      <c r="CD65" s="14">
        <v>37</v>
      </c>
      <c r="CE65" s="14">
        <v>48</v>
      </c>
      <c r="CF65" s="14">
        <v>5</v>
      </c>
      <c r="CG65" s="14">
        <v>7</v>
      </c>
      <c r="CH65" s="14">
        <v>10</v>
      </c>
      <c r="CI65" s="14">
        <v>28</v>
      </c>
      <c r="CJ65" s="14">
        <v>61</v>
      </c>
      <c r="CK65" s="14">
        <v>9</v>
      </c>
      <c r="CL65" s="14">
        <v>333</v>
      </c>
      <c r="CM65" s="14">
        <v>42</v>
      </c>
      <c r="CN65" s="14">
        <v>0</v>
      </c>
      <c r="CO65" s="14">
        <v>0</v>
      </c>
      <c r="CP65" s="14">
        <v>1</v>
      </c>
      <c r="CQ65" s="14">
        <v>0</v>
      </c>
      <c r="CR65" s="14">
        <v>86</v>
      </c>
      <c r="CS65" s="14">
        <v>156</v>
      </c>
      <c r="CT65" s="14">
        <v>166</v>
      </c>
      <c r="CU65" s="14">
        <v>126</v>
      </c>
      <c r="CV65" s="14">
        <v>30</v>
      </c>
      <c r="CW65" s="14">
        <v>126</v>
      </c>
      <c r="CX65" s="14">
        <v>156</v>
      </c>
      <c r="CY65" s="14">
        <v>119</v>
      </c>
      <c r="CZ65" s="14">
        <v>199</v>
      </c>
      <c r="DA65" s="14">
        <v>22</v>
      </c>
      <c r="DB65" s="14">
        <v>6</v>
      </c>
      <c r="DC65" s="14">
        <v>7</v>
      </c>
      <c r="DD65" s="14">
        <v>133</v>
      </c>
      <c r="DE65" s="14">
        <v>121</v>
      </c>
      <c r="DF65" s="14">
        <v>15</v>
      </c>
      <c r="DG65" s="14">
        <v>877</v>
      </c>
      <c r="DH65" s="14">
        <v>141</v>
      </c>
      <c r="DI65" s="14">
        <v>18</v>
      </c>
      <c r="DJ65" s="14">
        <v>47</v>
      </c>
      <c r="DK65" s="14">
        <v>38</v>
      </c>
      <c r="DL65" s="14">
        <v>29</v>
      </c>
      <c r="DM65" s="14">
        <v>6</v>
      </c>
      <c r="DN65" s="14">
        <v>29</v>
      </c>
      <c r="DO65" s="14">
        <v>35</v>
      </c>
      <c r="DP65" s="14">
        <v>30</v>
      </c>
      <c r="DQ65" s="14">
        <v>42</v>
      </c>
      <c r="DR65" s="14">
        <v>1</v>
      </c>
      <c r="DS65" s="14">
        <v>0</v>
      </c>
      <c r="DT65" s="14">
        <v>0</v>
      </c>
      <c r="DU65" s="14">
        <v>3</v>
      </c>
      <c r="DV65" s="14">
        <v>4</v>
      </c>
      <c r="DW65" s="14">
        <v>4</v>
      </c>
      <c r="DX65" s="14">
        <v>342</v>
      </c>
      <c r="DY65" s="14">
        <v>31</v>
      </c>
      <c r="DZ65" s="14">
        <v>12</v>
      </c>
      <c r="EA65" s="14">
        <v>4</v>
      </c>
      <c r="EB65" s="14">
        <v>5</v>
      </c>
      <c r="EC65" s="14">
        <v>4</v>
      </c>
      <c r="ED65" s="14">
        <v>1</v>
      </c>
      <c r="EE65" s="14">
        <v>4</v>
      </c>
      <c r="EF65" s="14">
        <v>5</v>
      </c>
      <c r="EG65" s="14">
        <v>1</v>
      </c>
      <c r="EH65" s="14">
        <v>4</v>
      </c>
      <c r="EI65" s="14">
        <v>3</v>
      </c>
      <c r="EJ65" s="14">
        <v>0</v>
      </c>
      <c r="EK65" s="14">
        <v>0</v>
      </c>
      <c r="EL65" s="14">
        <v>0</v>
      </c>
      <c r="EM65" s="14">
        <v>0</v>
      </c>
      <c r="EN65" s="14">
        <v>1</v>
      </c>
      <c r="EO65" s="14">
        <v>16</v>
      </c>
      <c r="EP65" s="14">
        <v>4</v>
      </c>
      <c r="EQ65" s="14">
        <v>3</v>
      </c>
      <c r="ER65" s="14">
        <v>4</v>
      </c>
      <c r="ES65" s="14">
        <v>8</v>
      </c>
      <c r="ET65" s="14">
        <v>6</v>
      </c>
      <c r="EU65" s="14">
        <v>1</v>
      </c>
      <c r="EV65" s="14">
        <v>6</v>
      </c>
      <c r="EW65" s="14">
        <v>7</v>
      </c>
      <c r="EX65" s="14">
        <v>5</v>
      </c>
      <c r="EY65" s="14">
        <v>94</v>
      </c>
      <c r="EZ65" s="14">
        <v>1</v>
      </c>
      <c r="FA65" s="14">
        <v>0</v>
      </c>
      <c r="FB65" s="14">
        <v>0</v>
      </c>
      <c r="FC65" s="14">
        <v>0</v>
      </c>
      <c r="FD65" s="14">
        <v>0</v>
      </c>
      <c r="FE65" s="14">
        <v>1</v>
      </c>
      <c r="FF65" s="14">
        <v>15</v>
      </c>
      <c r="FG65" s="14">
        <v>6</v>
      </c>
      <c r="FH65" s="14">
        <v>18</v>
      </c>
      <c r="FI65" s="14">
        <v>29</v>
      </c>
      <c r="FJ65" s="14">
        <v>25</v>
      </c>
      <c r="FK65" s="41">
        <v>15</v>
      </c>
      <c r="FL65" s="14">
        <v>74</v>
      </c>
      <c r="FM65" s="14">
        <v>78</v>
      </c>
      <c r="FN65" s="14">
        <v>65</v>
      </c>
      <c r="FO65" s="41">
        <v>76</v>
      </c>
      <c r="FP65" s="14">
        <v>1389</v>
      </c>
      <c r="FQ65" s="14">
        <v>1433</v>
      </c>
      <c r="FR65" s="14">
        <v>1420</v>
      </c>
      <c r="FS65" s="14">
        <v>1397</v>
      </c>
      <c r="FT65" s="14">
        <v>265</v>
      </c>
      <c r="FU65" s="14">
        <v>1505</v>
      </c>
      <c r="FV65" s="14">
        <v>1770</v>
      </c>
      <c r="FW65" s="14">
        <v>1159</v>
      </c>
      <c r="FX65" s="14">
        <v>6850</v>
      </c>
      <c r="FY65" s="14">
        <v>233</v>
      </c>
      <c r="FZ65" s="14">
        <v>97</v>
      </c>
      <c r="GA65" s="14">
        <v>174</v>
      </c>
      <c r="GB65" s="14">
        <v>526</v>
      </c>
      <c r="GC65" s="14">
        <v>1236</v>
      </c>
      <c r="GD65" s="14">
        <v>378</v>
      </c>
      <c r="GE65" s="14">
        <v>11230</v>
      </c>
      <c r="GF65" s="14">
        <v>1392</v>
      </c>
      <c r="GG65" s="14">
        <v>5</v>
      </c>
      <c r="GH65" s="14">
        <v>12</v>
      </c>
      <c r="GI65" s="14">
        <v>14</v>
      </c>
      <c r="GJ65" s="14">
        <v>11</v>
      </c>
      <c r="GK65" s="14">
        <v>0</v>
      </c>
      <c r="GL65" s="14">
        <v>1</v>
      </c>
      <c r="GM65" s="14">
        <v>0</v>
      </c>
      <c r="GN65" s="14">
        <v>0</v>
      </c>
      <c r="GO65" s="14">
        <v>398</v>
      </c>
      <c r="GP65" s="14">
        <v>311</v>
      </c>
      <c r="GQ65" s="14">
        <v>273</v>
      </c>
      <c r="GR65" s="14">
        <v>253</v>
      </c>
      <c r="GS65" s="14">
        <v>10</v>
      </c>
      <c r="GT65" s="14">
        <v>253</v>
      </c>
      <c r="GU65" s="14">
        <v>263</v>
      </c>
      <c r="GV65" s="14">
        <v>248</v>
      </c>
      <c r="GW65" s="14">
        <v>301</v>
      </c>
      <c r="GX65" s="14">
        <v>0</v>
      </c>
      <c r="GY65" s="14">
        <v>34</v>
      </c>
      <c r="GZ65" s="14">
        <v>35</v>
      </c>
      <c r="HA65" s="14">
        <v>3</v>
      </c>
      <c r="HB65" s="14">
        <v>8</v>
      </c>
      <c r="HC65" s="14">
        <v>15</v>
      </c>
      <c r="HD65" s="14">
        <v>2050</v>
      </c>
      <c r="HE65" s="14">
        <v>248</v>
      </c>
      <c r="HF65" s="14">
        <v>98</v>
      </c>
      <c r="HG65" s="14">
        <v>101</v>
      </c>
      <c r="HH65" s="14">
        <v>119</v>
      </c>
      <c r="HI65" s="14">
        <v>154</v>
      </c>
      <c r="HJ65" s="14">
        <v>5</v>
      </c>
      <c r="HK65" s="14">
        <v>154</v>
      </c>
      <c r="HL65" s="14">
        <v>159</v>
      </c>
      <c r="HM65" s="14">
        <v>154</v>
      </c>
      <c r="HN65" s="14">
        <v>190</v>
      </c>
      <c r="HO65" s="14">
        <v>0</v>
      </c>
      <c r="HP65" s="14">
        <v>18</v>
      </c>
      <c r="HQ65" s="14">
        <v>18</v>
      </c>
      <c r="HR65" s="14">
        <v>1</v>
      </c>
      <c r="HS65" s="14">
        <v>1</v>
      </c>
      <c r="HT65" s="14">
        <v>5</v>
      </c>
      <c r="HU65" s="14">
        <v>739</v>
      </c>
      <c r="HV65" s="14">
        <v>154</v>
      </c>
      <c r="HW65" s="14">
        <v>2261</v>
      </c>
      <c r="HX65" s="14">
        <v>2344</v>
      </c>
      <c r="HY65" s="14">
        <v>2287</v>
      </c>
      <c r="HZ65" s="14">
        <v>2186</v>
      </c>
      <c r="IA65" s="26">
        <v>352</v>
      </c>
      <c r="IB65" s="26">
        <v>2186</v>
      </c>
      <c r="IC65" s="26">
        <v>2538</v>
      </c>
      <c r="ID65" s="26">
        <v>1807</v>
      </c>
      <c r="IE65" s="26">
        <v>8304</v>
      </c>
      <c r="IF65" s="26">
        <v>270</v>
      </c>
      <c r="IG65" s="26">
        <v>168</v>
      </c>
      <c r="IH65" s="26">
        <v>267</v>
      </c>
      <c r="II65" s="26">
        <v>699</v>
      </c>
      <c r="IJ65" s="26">
        <v>1439</v>
      </c>
      <c r="IK65" s="26">
        <v>461</v>
      </c>
      <c r="IL65" s="26">
        <v>16464</v>
      </c>
      <c r="IM65" s="26">
        <v>2077</v>
      </c>
      <c r="IN65" s="30">
        <f t="shared" si="13"/>
        <v>4.5745654162854531E-4</v>
      </c>
      <c r="IO65" s="30">
        <f t="shared" si="14"/>
        <v>9.1491308325709062E-4</v>
      </c>
      <c r="IP65" s="30">
        <f t="shared" si="15"/>
        <v>2.5160109789569989E-2</v>
      </c>
      <c r="IQ65" s="30">
        <f t="shared" si="16"/>
        <v>3.6596523330283625E-3</v>
      </c>
      <c r="IR65" s="30">
        <f t="shared" si="17"/>
        <v>1.9670631290027447E-2</v>
      </c>
      <c r="IS65" s="30">
        <f t="shared" si="18"/>
        <v>5.7639524245196708E-2</v>
      </c>
      <c r="IT65" s="30">
        <f t="shared" si="19"/>
        <v>1.3266239707227814E-2</v>
      </c>
      <c r="IU65" s="30">
        <f t="shared" si="20"/>
        <v>1.8298261665141812E-3</v>
      </c>
      <c r="IV65" s="30">
        <f t="shared" si="21"/>
        <v>2.7447392497712718E-3</v>
      </c>
      <c r="IW65" s="30">
        <f t="shared" si="22"/>
        <v>0.68847209515096064</v>
      </c>
      <c r="IX65" s="30">
        <f t="shared" si="23"/>
        <v>0.11573650503202196</v>
      </c>
      <c r="IY65" s="30">
        <f t="shared" si="24"/>
        <v>7.0448307410795968E-2</v>
      </c>
      <c r="IZ65" s="14">
        <v>148</v>
      </c>
      <c r="JA65" s="14"/>
      <c r="JB65" s="14">
        <f t="shared" si="25"/>
        <v>14.77027027027027</v>
      </c>
    </row>
    <row r="66" spans="1:263" s="26" customFormat="1" x14ac:dyDescent="0.2">
      <c r="A66" s="38">
        <v>26.2</v>
      </c>
      <c r="B66" s="13" t="s">
        <v>1780</v>
      </c>
      <c r="C66" s="15">
        <v>47</v>
      </c>
      <c r="D66" s="25">
        <v>47</v>
      </c>
      <c r="E66" s="14">
        <v>45</v>
      </c>
      <c r="F66" s="14">
        <v>23</v>
      </c>
      <c r="G66" s="14">
        <v>52</v>
      </c>
      <c r="H66" s="14">
        <v>25</v>
      </c>
      <c r="I66" s="14">
        <v>77</v>
      </c>
      <c r="J66" s="14">
        <v>27</v>
      </c>
      <c r="K66" s="14">
        <v>114</v>
      </c>
      <c r="L66" s="14">
        <v>5</v>
      </c>
      <c r="M66" s="14">
        <v>3</v>
      </c>
      <c r="N66" s="14">
        <v>5</v>
      </c>
      <c r="O66" s="14">
        <v>12</v>
      </c>
      <c r="P66" s="14">
        <v>42</v>
      </c>
      <c r="Q66" s="14">
        <v>45</v>
      </c>
      <c r="R66" s="14">
        <v>27</v>
      </c>
      <c r="S66" s="14">
        <v>32</v>
      </c>
      <c r="T66" s="14">
        <v>241</v>
      </c>
      <c r="U66" s="14">
        <v>265</v>
      </c>
      <c r="V66" s="14">
        <v>205</v>
      </c>
      <c r="W66" s="14">
        <v>131</v>
      </c>
      <c r="X66" s="14">
        <v>141</v>
      </c>
      <c r="Y66" s="14">
        <v>130</v>
      </c>
      <c r="Z66" s="14">
        <v>271</v>
      </c>
      <c r="AA66" s="14">
        <v>84</v>
      </c>
      <c r="AB66" s="14">
        <v>217</v>
      </c>
      <c r="AC66" s="14">
        <v>61</v>
      </c>
      <c r="AD66" s="14">
        <v>11</v>
      </c>
      <c r="AE66" s="14">
        <v>17</v>
      </c>
      <c r="AF66" s="14">
        <v>36</v>
      </c>
      <c r="AG66" s="14">
        <v>80</v>
      </c>
      <c r="AH66" s="14">
        <v>126</v>
      </c>
      <c r="AI66" s="14">
        <v>84</v>
      </c>
      <c r="AJ66" s="14">
        <v>145</v>
      </c>
      <c r="AK66" s="14">
        <v>270</v>
      </c>
      <c r="AL66" s="14">
        <v>262</v>
      </c>
      <c r="AM66" s="14">
        <v>239</v>
      </c>
      <c r="AN66" s="14">
        <v>165</v>
      </c>
      <c r="AO66" s="14">
        <v>248</v>
      </c>
      <c r="AP66" s="14">
        <v>198</v>
      </c>
      <c r="AQ66" s="14">
        <v>446</v>
      </c>
      <c r="AR66" s="14">
        <v>156</v>
      </c>
      <c r="AS66" s="14">
        <v>352</v>
      </c>
      <c r="AT66" s="14">
        <v>32</v>
      </c>
      <c r="AU66" s="14">
        <v>11</v>
      </c>
      <c r="AV66" s="14">
        <v>32</v>
      </c>
      <c r="AW66" s="14">
        <v>17</v>
      </c>
      <c r="AX66" s="14">
        <v>39</v>
      </c>
      <c r="AY66" s="14">
        <v>258</v>
      </c>
      <c r="AZ66" s="14">
        <v>156</v>
      </c>
      <c r="BA66" s="14">
        <v>188</v>
      </c>
      <c r="BB66" s="14">
        <v>338</v>
      </c>
      <c r="BC66" s="14">
        <v>332</v>
      </c>
      <c r="BD66" s="14">
        <v>226</v>
      </c>
      <c r="BE66" s="14">
        <v>217</v>
      </c>
      <c r="BF66" s="14">
        <v>17</v>
      </c>
      <c r="BG66" s="14">
        <v>195</v>
      </c>
      <c r="BH66" s="14">
        <v>212</v>
      </c>
      <c r="BI66" s="14">
        <v>201</v>
      </c>
      <c r="BJ66" s="14">
        <v>391</v>
      </c>
      <c r="BK66" s="14">
        <v>1</v>
      </c>
      <c r="BL66" s="14">
        <v>57</v>
      </c>
      <c r="BM66" s="14">
        <v>81</v>
      </c>
      <c r="BN66" s="14">
        <v>94</v>
      </c>
      <c r="BO66" s="14">
        <v>130</v>
      </c>
      <c r="BP66" s="14">
        <v>10</v>
      </c>
      <c r="BQ66" s="14">
        <v>201</v>
      </c>
      <c r="BR66" s="14">
        <v>202</v>
      </c>
      <c r="BS66" s="14">
        <v>37</v>
      </c>
      <c r="BT66" s="14">
        <v>7</v>
      </c>
      <c r="BU66" s="14">
        <v>26</v>
      </c>
      <c r="BV66" s="14">
        <v>1</v>
      </c>
      <c r="BW66" s="14">
        <v>262</v>
      </c>
      <c r="BX66" s="14">
        <v>274</v>
      </c>
      <c r="BY66" s="14">
        <v>316</v>
      </c>
      <c r="BZ66" s="14">
        <v>318</v>
      </c>
      <c r="CA66" s="14">
        <v>97</v>
      </c>
      <c r="CB66" s="14">
        <v>297</v>
      </c>
      <c r="CC66" s="14">
        <v>394</v>
      </c>
      <c r="CD66" s="14">
        <v>246</v>
      </c>
      <c r="CE66" s="14">
        <v>314</v>
      </c>
      <c r="CF66" s="14">
        <v>45</v>
      </c>
      <c r="CG66" s="14">
        <v>5</v>
      </c>
      <c r="CH66" s="14">
        <v>7</v>
      </c>
      <c r="CI66" s="14">
        <v>22</v>
      </c>
      <c r="CJ66" s="14">
        <v>35</v>
      </c>
      <c r="CK66" s="14">
        <v>103</v>
      </c>
      <c r="CL66" s="14">
        <v>246</v>
      </c>
      <c r="CM66" s="14">
        <v>291</v>
      </c>
      <c r="CN66" s="14">
        <v>8</v>
      </c>
      <c r="CO66" s="14">
        <v>0</v>
      </c>
      <c r="CP66" s="14">
        <v>1</v>
      </c>
      <c r="CQ66" s="14">
        <v>5</v>
      </c>
      <c r="CR66" s="14">
        <v>1217</v>
      </c>
      <c r="CS66" s="14">
        <v>1164</v>
      </c>
      <c r="CT66" s="14">
        <v>1046</v>
      </c>
      <c r="CU66" s="14">
        <v>1129</v>
      </c>
      <c r="CV66" s="14">
        <v>262</v>
      </c>
      <c r="CW66" s="14">
        <v>1149</v>
      </c>
      <c r="CX66" s="14">
        <v>1411</v>
      </c>
      <c r="CY66" s="14">
        <v>853</v>
      </c>
      <c r="CZ66" s="14">
        <v>1084</v>
      </c>
      <c r="DA66" s="14">
        <v>237</v>
      </c>
      <c r="DB66" s="14">
        <v>18</v>
      </c>
      <c r="DC66" s="14">
        <v>25</v>
      </c>
      <c r="DD66" s="14">
        <v>1149</v>
      </c>
      <c r="DE66" s="14">
        <v>1979</v>
      </c>
      <c r="DF66" s="14">
        <v>321</v>
      </c>
      <c r="DG66" s="14">
        <v>853</v>
      </c>
      <c r="DH66" s="14">
        <v>1090</v>
      </c>
      <c r="DI66" s="14">
        <v>144</v>
      </c>
      <c r="DJ66" s="14">
        <v>173</v>
      </c>
      <c r="DK66" s="14">
        <v>187</v>
      </c>
      <c r="DL66" s="14">
        <v>199</v>
      </c>
      <c r="DM66" s="14">
        <v>23</v>
      </c>
      <c r="DN66" s="14">
        <v>118</v>
      </c>
      <c r="DO66" s="14">
        <v>141</v>
      </c>
      <c r="DP66" s="14">
        <v>83</v>
      </c>
      <c r="DQ66" s="14">
        <v>121</v>
      </c>
      <c r="DR66" s="14">
        <v>13</v>
      </c>
      <c r="DS66" s="14">
        <v>2</v>
      </c>
      <c r="DT66" s="14">
        <v>3</v>
      </c>
      <c r="DU66" s="14">
        <v>7</v>
      </c>
      <c r="DV66" s="14">
        <v>12</v>
      </c>
      <c r="DW66" s="14">
        <v>45</v>
      </c>
      <c r="DX66" s="14">
        <v>83</v>
      </c>
      <c r="DY66" s="14">
        <v>96</v>
      </c>
      <c r="DZ66" s="14">
        <v>165</v>
      </c>
      <c r="EA66" s="14">
        <v>176</v>
      </c>
      <c r="EB66" s="14">
        <v>146</v>
      </c>
      <c r="EC66" s="14">
        <v>103</v>
      </c>
      <c r="ED66" s="14">
        <v>98</v>
      </c>
      <c r="EE66" s="14">
        <v>95</v>
      </c>
      <c r="EF66" s="14">
        <v>193</v>
      </c>
      <c r="EG66" s="14">
        <v>56</v>
      </c>
      <c r="EH66" s="14">
        <v>148</v>
      </c>
      <c r="EI66" s="14">
        <v>41</v>
      </c>
      <c r="EJ66" s="14">
        <v>4</v>
      </c>
      <c r="EK66" s="14">
        <v>9</v>
      </c>
      <c r="EL66" s="14">
        <v>21</v>
      </c>
      <c r="EM66" s="14">
        <v>59</v>
      </c>
      <c r="EN66" s="14">
        <v>96</v>
      </c>
      <c r="EO66" s="14">
        <v>56</v>
      </c>
      <c r="EP66" s="14">
        <v>97</v>
      </c>
      <c r="EQ66" s="14">
        <v>203</v>
      </c>
      <c r="ER66" s="14">
        <v>104</v>
      </c>
      <c r="ES66" s="14">
        <v>118</v>
      </c>
      <c r="ET66" s="14">
        <v>72</v>
      </c>
      <c r="EU66" s="14">
        <v>62</v>
      </c>
      <c r="EV66" s="14">
        <v>65</v>
      </c>
      <c r="EW66" s="14">
        <v>127</v>
      </c>
      <c r="EX66" s="14">
        <v>79</v>
      </c>
      <c r="EY66" s="14">
        <v>673</v>
      </c>
      <c r="EZ66" s="14">
        <v>4</v>
      </c>
      <c r="FA66" s="14">
        <v>0</v>
      </c>
      <c r="FB66" s="14">
        <v>0</v>
      </c>
      <c r="FC66" s="14">
        <v>7</v>
      </c>
      <c r="FD66" s="14">
        <v>56</v>
      </c>
      <c r="FE66" s="14">
        <v>44</v>
      </c>
      <c r="FF66" s="14">
        <v>79</v>
      </c>
      <c r="FG66" s="14">
        <v>83</v>
      </c>
      <c r="FH66" s="14">
        <v>534</v>
      </c>
      <c r="FI66" s="14">
        <v>650</v>
      </c>
      <c r="FJ66" s="14">
        <v>642</v>
      </c>
      <c r="FK66" s="41">
        <v>547</v>
      </c>
      <c r="FL66" s="14">
        <v>2196</v>
      </c>
      <c r="FM66" s="14">
        <v>2130</v>
      </c>
      <c r="FN66" s="14">
        <v>1711</v>
      </c>
      <c r="FO66" s="41">
        <v>1516</v>
      </c>
      <c r="FP66" s="14">
        <v>7077</v>
      </c>
      <c r="FQ66" s="14">
        <v>6219</v>
      </c>
      <c r="FR66" s="14">
        <v>5795</v>
      </c>
      <c r="FS66" s="14">
        <v>5407</v>
      </c>
      <c r="FT66" s="14">
        <v>4915</v>
      </c>
      <c r="FU66" s="14">
        <v>8194</v>
      </c>
      <c r="FV66" s="14">
        <v>13109</v>
      </c>
      <c r="FW66" s="14">
        <v>5226</v>
      </c>
      <c r="FX66" s="14">
        <v>9719</v>
      </c>
      <c r="FY66" s="14">
        <v>2420</v>
      </c>
      <c r="FZ66" s="14">
        <v>1782</v>
      </c>
      <c r="GA66" s="14">
        <v>4098</v>
      </c>
      <c r="GB66" s="14">
        <v>6143</v>
      </c>
      <c r="GC66" s="14">
        <v>19510</v>
      </c>
      <c r="GD66" s="14">
        <v>5463</v>
      </c>
      <c r="GE66" s="14">
        <v>5226</v>
      </c>
      <c r="GF66" s="14">
        <v>7646</v>
      </c>
      <c r="GG66" s="14">
        <v>242</v>
      </c>
      <c r="GH66" s="14">
        <v>225</v>
      </c>
      <c r="GI66" s="14">
        <v>263</v>
      </c>
      <c r="GJ66" s="14">
        <v>244</v>
      </c>
      <c r="GK66" s="14">
        <v>387</v>
      </c>
      <c r="GL66" s="14">
        <v>104</v>
      </c>
      <c r="GM66" s="14">
        <v>195</v>
      </c>
      <c r="GN66" s="14">
        <v>88</v>
      </c>
      <c r="GO66" s="14">
        <v>7927</v>
      </c>
      <c r="GP66" s="14">
        <v>7063</v>
      </c>
      <c r="GQ66" s="14">
        <v>8365</v>
      </c>
      <c r="GR66" s="14">
        <v>9627</v>
      </c>
      <c r="GS66" s="14">
        <v>504</v>
      </c>
      <c r="GT66" s="14">
        <v>9548</v>
      </c>
      <c r="GU66" s="14">
        <v>10052</v>
      </c>
      <c r="GV66" s="14">
        <v>8965</v>
      </c>
      <c r="GW66" s="14">
        <v>10741</v>
      </c>
      <c r="GX66" s="14">
        <v>3</v>
      </c>
      <c r="GY66" s="14">
        <v>956</v>
      </c>
      <c r="GZ66" s="14">
        <v>1112</v>
      </c>
      <c r="HA66" s="14">
        <v>1711</v>
      </c>
      <c r="HB66" s="14">
        <v>1952</v>
      </c>
      <c r="HC66" s="14">
        <v>1084</v>
      </c>
      <c r="HD66" s="14">
        <v>8965</v>
      </c>
      <c r="HE66" s="14">
        <v>8968</v>
      </c>
      <c r="HF66" s="14">
        <v>106</v>
      </c>
      <c r="HG66" s="14">
        <v>222</v>
      </c>
      <c r="HH66" s="14">
        <v>201</v>
      </c>
      <c r="HI66" s="14">
        <v>108</v>
      </c>
      <c r="HJ66" s="14">
        <v>68</v>
      </c>
      <c r="HK66" s="14">
        <v>105</v>
      </c>
      <c r="HL66" s="14">
        <v>173</v>
      </c>
      <c r="HM66" s="14">
        <v>84</v>
      </c>
      <c r="HN66" s="14">
        <v>131</v>
      </c>
      <c r="HO66" s="14">
        <v>2</v>
      </c>
      <c r="HP66" s="14">
        <v>15</v>
      </c>
      <c r="HQ66" s="14">
        <v>23</v>
      </c>
      <c r="HR66" s="14">
        <v>19</v>
      </c>
      <c r="HS66" s="14">
        <v>32</v>
      </c>
      <c r="HT66" s="14">
        <v>87</v>
      </c>
      <c r="HU66" s="14">
        <v>84</v>
      </c>
      <c r="HV66" s="14">
        <v>86</v>
      </c>
      <c r="HW66" s="14">
        <v>21401</v>
      </c>
      <c r="HX66" s="14">
        <v>19417</v>
      </c>
      <c r="HY66" s="14">
        <v>19727</v>
      </c>
      <c r="HZ66" s="14">
        <v>19900</v>
      </c>
      <c r="IA66" s="26">
        <v>6487</v>
      </c>
      <c r="IB66" s="26">
        <v>20119</v>
      </c>
      <c r="IC66" s="26">
        <v>26606</v>
      </c>
      <c r="ID66" s="26">
        <v>16060</v>
      </c>
      <c r="IE66" s="26">
        <v>24005</v>
      </c>
      <c r="IF66" s="26">
        <v>2864</v>
      </c>
      <c r="IG66" s="26">
        <v>2864</v>
      </c>
      <c r="IH66" s="26">
        <v>5412</v>
      </c>
      <c r="II66" s="26">
        <v>9238</v>
      </c>
      <c r="IJ66" s="26">
        <v>23926</v>
      </c>
      <c r="IK66" s="26">
        <v>7682</v>
      </c>
      <c r="IL66" s="26">
        <v>16060</v>
      </c>
      <c r="IM66" s="26">
        <v>18924</v>
      </c>
      <c r="IN66" s="30">
        <f t="shared" ref="IN66:IN71" si="26">H66/IB66</f>
        <v>1.242606491376311E-3</v>
      </c>
      <c r="IO66" s="30">
        <f t="shared" ref="IO66:IO71" si="27">Y66/IB66</f>
        <v>6.4615537551568165E-3</v>
      </c>
      <c r="IP66" s="30">
        <f t="shared" ref="IP66:IP71" si="28">AP66/IB66</f>
        <v>9.8414434117003822E-3</v>
      </c>
      <c r="IQ66" s="30">
        <f t="shared" ref="IQ66:IQ71" si="29">BG66/IB66</f>
        <v>9.6923306327352261E-3</v>
      </c>
      <c r="IR66" s="30">
        <f t="shared" ref="IR66:IR71" si="30">CB66/IB66</f>
        <v>1.4762165117550574E-2</v>
      </c>
      <c r="IS66" s="30">
        <f t="shared" ref="IS66:IS71" si="31">CW66/IB66</f>
        <v>5.7110194343655253E-2</v>
      </c>
      <c r="IT66" s="30">
        <f t="shared" ref="IT66:IT71" si="32">DN66/IB66</f>
        <v>5.8651026392961877E-3</v>
      </c>
      <c r="IU66" s="30">
        <f t="shared" ref="IU66:IU71" si="33">EE66/IB66</f>
        <v>4.7219046672299812E-3</v>
      </c>
      <c r="IV66" s="30">
        <f t="shared" ref="IV66:IV71" si="34">EV66/IB66</f>
        <v>3.2307768775784083E-3</v>
      </c>
      <c r="IW66" s="30">
        <f t="shared" ref="IW66:IW71" si="35">FU66/IB66</f>
        <v>0.40727670361349966</v>
      </c>
      <c r="IX66" s="30">
        <f t="shared" ref="IX66:IX71" si="36">GT66/IB66</f>
        <v>0.47457627118644069</v>
      </c>
      <c r="IY66" s="30">
        <f t="shared" ref="IY66:IY71" si="37">HK66/IB66</f>
        <v>5.2189472637805059E-3</v>
      </c>
      <c r="IZ66" s="12">
        <v>1392</v>
      </c>
      <c r="JA66" s="32">
        <v>313</v>
      </c>
      <c r="JB66" s="14">
        <f t="shared" ref="JB66:JB71" si="38">IB66/(IZ66+JA66)</f>
        <v>11.8</v>
      </c>
      <c r="JC66" s="13"/>
    </row>
    <row r="67" spans="1:263" s="26" customFormat="1" x14ac:dyDescent="0.2">
      <c r="A67" s="38">
        <v>15.2</v>
      </c>
      <c r="B67" s="13" t="s">
        <v>1781</v>
      </c>
      <c r="C67" s="15">
        <v>4</v>
      </c>
      <c r="D67" s="25">
        <v>5</v>
      </c>
      <c r="E67" s="14">
        <v>5</v>
      </c>
      <c r="F67" s="14">
        <v>6</v>
      </c>
      <c r="G67" s="14">
        <v>4</v>
      </c>
      <c r="H67" s="14">
        <v>6</v>
      </c>
      <c r="I67" s="14">
        <v>10</v>
      </c>
      <c r="J67" s="14">
        <v>3</v>
      </c>
      <c r="K67" s="14">
        <v>17</v>
      </c>
      <c r="L67" s="14">
        <v>0</v>
      </c>
      <c r="M67" s="14">
        <v>1</v>
      </c>
      <c r="N67" s="14">
        <v>5</v>
      </c>
      <c r="O67" s="14">
        <v>0</v>
      </c>
      <c r="P67" s="14">
        <v>0</v>
      </c>
      <c r="Q67" s="14">
        <v>7</v>
      </c>
      <c r="R67" s="14">
        <v>46</v>
      </c>
      <c r="S67" s="14">
        <v>3</v>
      </c>
      <c r="T67" s="14">
        <v>55</v>
      </c>
      <c r="U67" s="14">
        <v>63</v>
      </c>
      <c r="V67" s="14">
        <v>61</v>
      </c>
      <c r="W67" s="14">
        <v>58</v>
      </c>
      <c r="X67" s="14">
        <v>18</v>
      </c>
      <c r="Y67" s="14">
        <v>58</v>
      </c>
      <c r="Z67" s="14">
        <v>76</v>
      </c>
      <c r="AA67" s="14">
        <v>21</v>
      </c>
      <c r="AB67" s="14">
        <v>61</v>
      </c>
      <c r="AC67" s="14">
        <v>29</v>
      </c>
      <c r="AD67" s="14">
        <v>2</v>
      </c>
      <c r="AE67" s="14">
        <v>5</v>
      </c>
      <c r="AF67" s="14">
        <v>7</v>
      </c>
      <c r="AG67" s="14">
        <v>23</v>
      </c>
      <c r="AH67" s="14">
        <v>26</v>
      </c>
      <c r="AI67" s="14">
        <v>341</v>
      </c>
      <c r="AJ67" s="14">
        <v>50</v>
      </c>
      <c r="AK67" s="14">
        <v>95</v>
      </c>
      <c r="AL67" s="14">
        <v>120</v>
      </c>
      <c r="AM67" s="14">
        <v>105</v>
      </c>
      <c r="AN67" s="14">
        <v>90</v>
      </c>
      <c r="AO67" s="14">
        <v>79</v>
      </c>
      <c r="AP67" s="14">
        <v>90</v>
      </c>
      <c r="AQ67" s="14">
        <v>169</v>
      </c>
      <c r="AR67" s="14">
        <v>56</v>
      </c>
      <c r="AS67" s="14">
        <v>128</v>
      </c>
      <c r="AT67" s="14">
        <v>12</v>
      </c>
      <c r="AU67" s="14">
        <v>2</v>
      </c>
      <c r="AV67" s="14">
        <v>3</v>
      </c>
      <c r="AW67" s="14">
        <v>0</v>
      </c>
      <c r="AX67" s="14">
        <v>0</v>
      </c>
      <c r="AY67" s="14">
        <v>101</v>
      </c>
      <c r="AZ67" s="14">
        <v>337</v>
      </c>
      <c r="BA67" s="14">
        <v>68</v>
      </c>
      <c r="BB67" s="14">
        <v>57</v>
      </c>
      <c r="BC67" s="14">
        <v>52</v>
      </c>
      <c r="BD67" s="14">
        <v>67</v>
      </c>
      <c r="BE67" s="14">
        <v>63</v>
      </c>
      <c r="BF67" s="14">
        <v>0</v>
      </c>
      <c r="BG67" s="14">
        <v>63</v>
      </c>
      <c r="BH67" s="14">
        <v>63</v>
      </c>
      <c r="BI67" s="14">
        <v>63</v>
      </c>
      <c r="BJ67" s="14">
        <v>158</v>
      </c>
      <c r="BK67" s="14">
        <v>0</v>
      </c>
      <c r="BL67" s="14">
        <v>0</v>
      </c>
      <c r="BM67" s="14">
        <v>0</v>
      </c>
      <c r="BN67" s="14">
        <v>7</v>
      </c>
      <c r="BO67" s="14">
        <v>22</v>
      </c>
      <c r="BP67" s="14">
        <v>0</v>
      </c>
      <c r="BQ67" s="14">
        <v>194</v>
      </c>
      <c r="BR67" s="14">
        <v>63</v>
      </c>
      <c r="BS67" s="14">
        <v>24</v>
      </c>
      <c r="BT67" s="14">
        <v>17</v>
      </c>
      <c r="BU67" s="14">
        <v>25</v>
      </c>
      <c r="BV67" s="14">
        <v>11</v>
      </c>
      <c r="BW67" s="14">
        <v>58</v>
      </c>
      <c r="BX67" s="14">
        <v>75</v>
      </c>
      <c r="BY67" s="14">
        <v>78</v>
      </c>
      <c r="BZ67" s="14">
        <v>85</v>
      </c>
      <c r="CA67" s="14">
        <v>0</v>
      </c>
      <c r="CB67" s="14">
        <v>85</v>
      </c>
      <c r="CC67" s="14">
        <v>85</v>
      </c>
      <c r="CD67" s="14">
        <v>71</v>
      </c>
      <c r="CE67" s="14">
        <v>78</v>
      </c>
      <c r="CF67" s="14">
        <v>5</v>
      </c>
      <c r="CG67" s="14">
        <v>2</v>
      </c>
      <c r="CH67" s="14">
        <v>2</v>
      </c>
      <c r="CI67" s="14">
        <v>0</v>
      </c>
      <c r="CJ67" s="14">
        <v>0</v>
      </c>
      <c r="CK67" s="14">
        <v>9</v>
      </c>
      <c r="CL67" s="14">
        <v>219</v>
      </c>
      <c r="CM67" s="14">
        <v>76</v>
      </c>
      <c r="CN67" s="14">
        <v>0</v>
      </c>
      <c r="CO67" s="14">
        <v>0</v>
      </c>
      <c r="CP67" s="14">
        <v>1</v>
      </c>
      <c r="CQ67" s="14">
        <v>2</v>
      </c>
      <c r="CR67" s="14">
        <v>134</v>
      </c>
      <c r="CS67" s="14">
        <v>225</v>
      </c>
      <c r="CT67" s="14">
        <v>209</v>
      </c>
      <c r="CU67" s="14">
        <v>207</v>
      </c>
      <c r="CV67" s="14">
        <v>0</v>
      </c>
      <c r="CW67" s="14">
        <v>124</v>
      </c>
      <c r="CX67" s="14">
        <v>124</v>
      </c>
      <c r="CY67" s="14">
        <v>84</v>
      </c>
      <c r="CZ67" s="14">
        <v>214</v>
      </c>
      <c r="DA67" s="14">
        <v>21</v>
      </c>
      <c r="DB67" s="14">
        <v>4</v>
      </c>
      <c r="DC67" s="14">
        <v>5</v>
      </c>
      <c r="DD67" s="14">
        <v>7</v>
      </c>
      <c r="DE67" s="14">
        <v>9</v>
      </c>
      <c r="DF67" s="14">
        <v>19</v>
      </c>
      <c r="DG67" s="14">
        <v>653</v>
      </c>
      <c r="DH67" s="14">
        <v>105</v>
      </c>
      <c r="DI67" s="14">
        <v>52</v>
      </c>
      <c r="DJ67" s="14">
        <v>87</v>
      </c>
      <c r="DK67" s="14">
        <v>69</v>
      </c>
      <c r="DL67" s="14">
        <v>50</v>
      </c>
      <c r="DM67" s="14">
        <v>0</v>
      </c>
      <c r="DN67" s="14">
        <v>50</v>
      </c>
      <c r="DO67" s="14">
        <v>50</v>
      </c>
      <c r="DP67" s="14">
        <v>26</v>
      </c>
      <c r="DQ67" s="14">
        <v>29</v>
      </c>
      <c r="DR67" s="14">
        <v>2</v>
      </c>
      <c r="DS67" s="14">
        <v>0</v>
      </c>
      <c r="DT67" s="14">
        <v>0</v>
      </c>
      <c r="DU67" s="14">
        <v>0</v>
      </c>
      <c r="DV67" s="14">
        <v>0</v>
      </c>
      <c r="DW67" s="14">
        <v>22</v>
      </c>
      <c r="DX67" s="14">
        <v>155</v>
      </c>
      <c r="DY67" s="14">
        <v>28</v>
      </c>
      <c r="DZ67" s="14">
        <v>18</v>
      </c>
      <c r="EA67" s="14">
        <v>53</v>
      </c>
      <c r="EB67" s="14">
        <v>51</v>
      </c>
      <c r="EC67" s="14">
        <v>30</v>
      </c>
      <c r="ED67" s="14">
        <v>20</v>
      </c>
      <c r="EE67" s="14">
        <v>83</v>
      </c>
      <c r="EF67" s="14">
        <v>103</v>
      </c>
      <c r="EG67" s="14">
        <v>16</v>
      </c>
      <c r="EH67" s="14">
        <v>34</v>
      </c>
      <c r="EI67" s="14">
        <v>9</v>
      </c>
      <c r="EJ67" s="14">
        <v>0</v>
      </c>
      <c r="EK67" s="14">
        <v>0</v>
      </c>
      <c r="EL67" s="14">
        <v>3</v>
      </c>
      <c r="EM67" s="14">
        <v>14</v>
      </c>
      <c r="EN67" s="14">
        <v>78</v>
      </c>
      <c r="EO67" s="14">
        <v>85</v>
      </c>
      <c r="EP67" s="14">
        <v>25</v>
      </c>
      <c r="EQ67" s="14">
        <v>68</v>
      </c>
      <c r="ER67" s="14">
        <v>31</v>
      </c>
      <c r="ES67" s="14">
        <v>30</v>
      </c>
      <c r="ET67" s="14">
        <v>16</v>
      </c>
      <c r="EU67" s="14">
        <v>0</v>
      </c>
      <c r="EV67" s="14">
        <v>16</v>
      </c>
      <c r="EW67" s="14">
        <v>16</v>
      </c>
      <c r="EX67" s="14">
        <v>0</v>
      </c>
      <c r="EY67" s="14">
        <v>0</v>
      </c>
      <c r="EZ67" s="14">
        <v>0</v>
      </c>
      <c r="FA67" s="14">
        <v>0</v>
      </c>
      <c r="FB67" s="14">
        <v>0</v>
      </c>
      <c r="FC67" s="14">
        <v>0</v>
      </c>
      <c r="FD67" s="14">
        <v>0</v>
      </c>
      <c r="FE67" s="14">
        <v>16</v>
      </c>
      <c r="FF67" s="14">
        <v>39</v>
      </c>
      <c r="FG67" s="14">
        <v>0</v>
      </c>
      <c r="FH67" s="14">
        <v>74</v>
      </c>
      <c r="FI67" s="14">
        <v>97</v>
      </c>
      <c r="FJ67" s="14">
        <v>128</v>
      </c>
      <c r="FK67" s="41">
        <v>88</v>
      </c>
      <c r="FL67" s="14">
        <v>239</v>
      </c>
      <c r="FM67" s="14">
        <v>310</v>
      </c>
      <c r="FN67" s="14">
        <v>262</v>
      </c>
      <c r="FO67" s="41">
        <v>196</v>
      </c>
      <c r="FP67" s="14">
        <v>1281</v>
      </c>
      <c r="FQ67" s="14">
        <v>1457</v>
      </c>
      <c r="FR67" s="14">
        <v>1497</v>
      </c>
      <c r="FS67" s="14">
        <v>1634</v>
      </c>
      <c r="FT67" s="14">
        <v>28</v>
      </c>
      <c r="FU67" s="14">
        <v>2127</v>
      </c>
      <c r="FV67" s="14">
        <v>2155</v>
      </c>
      <c r="FW67" s="14">
        <v>772</v>
      </c>
      <c r="FX67" s="14">
        <v>2188</v>
      </c>
      <c r="FY67" s="14">
        <v>296</v>
      </c>
      <c r="FZ67" s="14">
        <v>21</v>
      </c>
      <c r="GA67" s="14">
        <v>27</v>
      </c>
      <c r="GB67" s="14">
        <v>168</v>
      </c>
      <c r="GC67" s="14">
        <v>242</v>
      </c>
      <c r="GD67" s="14">
        <v>1087</v>
      </c>
      <c r="GE67" s="14">
        <v>14466</v>
      </c>
      <c r="GF67" s="14">
        <v>1068</v>
      </c>
      <c r="GG67" s="14">
        <v>79</v>
      </c>
      <c r="GH67" s="14">
        <v>121</v>
      </c>
      <c r="GI67" s="14">
        <v>101</v>
      </c>
      <c r="GJ67" s="14">
        <v>160</v>
      </c>
      <c r="GK67" s="14">
        <v>37</v>
      </c>
      <c r="GL67" s="14">
        <v>10</v>
      </c>
      <c r="GM67" s="14">
        <v>40</v>
      </c>
      <c r="GN67" s="14">
        <v>6</v>
      </c>
      <c r="GO67" s="14">
        <v>1977</v>
      </c>
      <c r="GP67" s="14">
        <v>2488</v>
      </c>
      <c r="GQ67" s="14">
        <v>2090</v>
      </c>
      <c r="GR67" s="14">
        <v>3457</v>
      </c>
      <c r="GS67" s="14">
        <v>0</v>
      </c>
      <c r="GT67" s="14">
        <v>3457</v>
      </c>
      <c r="GU67" s="14">
        <v>3457</v>
      </c>
      <c r="GV67" s="14">
        <v>3311</v>
      </c>
      <c r="GW67" s="14">
        <v>3618</v>
      </c>
      <c r="GX67" s="14">
        <v>1</v>
      </c>
      <c r="GY67" s="14">
        <v>34</v>
      </c>
      <c r="GZ67" s="14">
        <v>34</v>
      </c>
      <c r="HA67" s="14">
        <v>28</v>
      </c>
      <c r="HB67" s="14">
        <v>31</v>
      </c>
      <c r="HC67" s="14">
        <v>145</v>
      </c>
      <c r="HD67" s="14">
        <v>6002</v>
      </c>
      <c r="HE67" s="14">
        <v>3312</v>
      </c>
      <c r="HF67" s="14">
        <v>36</v>
      </c>
      <c r="HG67" s="14">
        <v>56</v>
      </c>
      <c r="HH67" s="14">
        <v>43</v>
      </c>
      <c r="HI67" s="14">
        <v>31</v>
      </c>
      <c r="HJ67" s="14">
        <v>0</v>
      </c>
      <c r="HK67" s="14">
        <v>31</v>
      </c>
      <c r="HL67" s="14">
        <v>31</v>
      </c>
      <c r="HM67" s="14">
        <v>28</v>
      </c>
      <c r="HN67" s="14">
        <v>33</v>
      </c>
      <c r="HO67" s="14">
        <v>0</v>
      </c>
      <c r="HP67" s="14">
        <v>0</v>
      </c>
      <c r="HQ67" s="14">
        <v>0</v>
      </c>
      <c r="HR67" s="14">
        <v>1</v>
      </c>
      <c r="HS67" s="14">
        <v>2</v>
      </c>
      <c r="HT67" s="14">
        <v>3</v>
      </c>
      <c r="HU67" s="14">
        <v>142</v>
      </c>
      <c r="HV67" s="14">
        <v>28</v>
      </c>
      <c r="HW67" s="14">
        <v>4288</v>
      </c>
      <c r="HX67" s="14">
        <v>5267</v>
      </c>
      <c r="HY67" s="14">
        <v>4862</v>
      </c>
      <c r="HZ67" s="14">
        <v>6190</v>
      </c>
      <c r="IA67" s="26">
        <v>149</v>
      </c>
      <c r="IB67" s="26">
        <v>6190</v>
      </c>
      <c r="IC67" s="26">
        <v>6339</v>
      </c>
      <c r="ID67" s="26">
        <v>4451</v>
      </c>
      <c r="IE67" s="26">
        <v>6558</v>
      </c>
      <c r="IF67" s="26">
        <v>375</v>
      </c>
      <c r="IG67" s="26">
        <v>66</v>
      </c>
      <c r="IH67" s="26">
        <v>81</v>
      </c>
      <c r="II67" s="26">
        <v>221</v>
      </c>
      <c r="IJ67" s="26">
        <v>343</v>
      </c>
      <c r="IK67" s="26">
        <v>1513</v>
      </c>
      <c r="IL67" s="26">
        <v>22679</v>
      </c>
      <c r="IM67" s="26">
        <v>4826</v>
      </c>
      <c r="IN67" s="30">
        <f t="shared" si="26"/>
        <v>9.6930533117932144E-4</v>
      </c>
      <c r="IO67" s="30">
        <f t="shared" si="27"/>
        <v>9.3699515347334412E-3</v>
      </c>
      <c r="IP67" s="30">
        <f t="shared" si="28"/>
        <v>1.4539579967689823E-2</v>
      </c>
      <c r="IQ67" s="30">
        <f t="shared" si="29"/>
        <v>1.0177705977382876E-2</v>
      </c>
      <c r="IR67" s="30">
        <f t="shared" si="30"/>
        <v>1.3731825525040387E-2</v>
      </c>
      <c r="IS67" s="30">
        <f t="shared" si="31"/>
        <v>2.0032310177705976E-2</v>
      </c>
      <c r="IT67" s="30">
        <f t="shared" si="32"/>
        <v>8.0775444264943458E-3</v>
      </c>
      <c r="IU67" s="30">
        <f t="shared" si="33"/>
        <v>1.3408723747980614E-2</v>
      </c>
      <c r="IV67" s="30">
        <f t="shared" si="34"/>
        <v>2.5848142164781908E-3</v>
      </c>
      <c r="IW67" s="30">
        <f t="shared" si="35"/>
        <v>0.34361873990306946</v>
      </c>
      <c r="IX67" s="30">
        <f t="shared" si="36"/>
        <v>0.55848142164781911</v>
      </c>
      <c r="IY67" s="30">
        <f t="shared" si="37"/>
        <v>5.008077544426494E-3</v>
      </c>
      <c r="IZ67" s="32">
        <v>183</v>
      </c>
      <c r="JA67" s="32">
        <v>0</v>
      </c>
      <c r="JB67" s="14">
        <f t="shared" si="38"/>
        <v>33.825136612021858</v>
      </c>
    </row>
    <row r="68" spans="1:263" s="26" customFormat="1" x14ac:dyDescent="0.2">
      <c r="A68" s="38">
        <v>47.2</v>
      </c>
      <c r="B68" s="13" t="s">
        <v>1782</v>
      </c>
      <c r="C68" s="15">
        <v>2</v>
      </c>
      <c r="D68" s="25">
        <v>2</v>
      </c>
      <c r="E68" s="14">
        <v>9</v>
      </c>
      <c r="F68" s="14">
        <v>6</v>
      </c>
      <c r="G68" s="14">
        <v>2</v>
      </c>
      <c r="H68" s="14">
        <v>6</v>
      </c>
      <c r="I68" s="14">
        <v>8</v>
      </c>
      <c r="J68" s="14">
        <v>1</v>
      </c>
      <c r="K68" s="14">
        <v>6</v>
      </c>
      <c r="L68" s="14">
        <v>1</v>
      </c>
      <c r="M68" s="14">
        <v>0</v>
      </c>
      <c r="N68" s="14">
        <v>0</v>
      </c>
      <c r="O68" s="14">
        <v>1</v>
      </c>
      <c r="P68" s="14">
        <v>15</v>
      </c>
      <c r="Q68" s="14">
        <v>6</v>
      </c>
      <c r="R68" s="14">
        <v>12</v>
      </c>
      <c r="S68" s="14">
        <v>2</v>
      </c>
      <c r="T68" s="14">
        <v>30</v>
      </c>
      <c r="U68" s="14">
        <v>29</v>
      </c>
      <c r="V68" s="14">
        <v>15</v>
      </c>
      <c r="W68" s="14">
        <v>11</v>
      </c>
      <c r="X68" s="14">
        <v>4</v>
      </c>
      <c r="Y68" s="14">
        <v>11</v>
      </c>
      <c r="Z68" s="14">
        <v>15</v>
      </c>
      <c r="AA68" s="14">
        <v>6</v>
      </c>
      <c r="AB68" s="14">
        <v>16</v>
      </c>
      <c r="AC68" s="14">
        <v>4</v>
      </c>
      <c r="AD68" s="14">
        <v>2</v>
      </c>
      <c r="AE68" s="14">
        <v>5</v>
      </c>
      <c r="AF68" s="14">
        <v>1</v>
      </c>
      <c r="AG68" s="14">
        <v>2</v>
      </c>
      <c r="AH68" s="14">
        <v>5</v>
      </c>
      <c r="AI68" s="14">
        <v>45</v>
      </c>
      <c r="AJ68" s="14">
        <v>10</v>
      </c>
      <c r="AK68" s="14">
        <v>31</v>
      </c>
      <c r="AL68" s="14">
        <v>22</v>
      </c>
      <c r="AM68" s="14">
        <v>30</v>
      </c>
      <c r="AN68" s="14">
        <v>36</v>
      </c>
      <c r="AO68" s="14">
        <v>7</v>
      </c>
      <c r="AP68" s="14">
        <v>36</v>
      </c>
      <c r="AQ68" s="14">
        <v>43</v>
      </c>
      <c r="AR68" s="14">
        <v>18</v>
      </c>
      <c r="AS68" s="14">
        <v>39</v>
      </c>
      <c r="AT68" s="14">
        <v>5</v>
      </c>
      <c r="AU68" s="14">
        <v>8</v>
      </c>
      <c r="AV68" s="14">
        <v>35</v>
      </c>
      <c r="AW68" s="14">
        <v>4</v>
      </c>
      <c r="AX68" s="14">
        <v>19</v>
      </c>
      <c r="AY68" s="14">
        <v>20</v>
      </c>
      <c r="AZ68" s="14">
        <v>93</v>
      </c>
      <c r="BA68" s="14">
        <v>23</v>
      </c>
      <c r="BB68" s="14">
        <v>23</v>
      </c>
      <c r="BC68" s="14">
        <v>17</v>
      </c>
      <c r="BD68" s="14">
        <v>19</v>
      </c>
      <c r="BE68" s="14">
        <v>19</v>
      </c>
      <c r="BF68" s="14">
        <v>0</v>
      </c>
      <c r="BG68" s="14">
        <v>19</v>
      </c>
      <c r="BH68" s="14">
        <v>19</v>
      </c>
      <c r="BI68" s="14">
        <v>19</v>
      </c>
      <c r="BJ68" s="14">
        <v>48</v>
      </c>
      <c r="BK68" s="14">
        <v>0</v>
      </c>
      <c r="BL68" s="14">
        <v>8</v>
      </c>
      <c r="BM68" s="14">
        <v>19</v>
      </c>
      <c r="BN68" s="14">
        <v>6</v>
      </c>
      <c r="BO68" s="14">
        <v>22</v>
      </c>
      <c r="BP68" s="14">
        <v>0</v>
      </c>
      <c r="BQ68" s="14">
        <v>33</v>
      </c>
      <c r="BR68" s="14">
        <v>19</v>
      </c>
      <c r="BS68" s="14">
        <v>0</v>
      </c>
      <c r="BT68" s="14">
        <v>0</v>
      </c>
      <c r="BU68" s="14">
        <v>0</v>
      </c>
      <c r="BV68" s="14">
        <v>0</v>
      </c>
      <c r="BW68" s="14">
        <v>25</v>
      </c>
      <c r="BX68" s="14">
        <v>24</v>
      </c>
      <c r="BY68" s="14">
        <v>22</v>
      </c>
      <c r="BZ68" s="14">
        <v>26</v>
      </c>
      <c r="CA68" s="14">
        <v>5</v>
      </c>
      <c r="CB68" s="14">
        <v>26</v>
      </c>
      <c r="CC68" s="14">
        <v>31</v>
      </c>
      <c r="CD68" s="14">
        <v>18</v>
      </c>
      <c r="CE68" s="14">
        <v>27</v>
      </c>
      <c r="CF68" s="14">
        <v>0</v>
      </c>
      <c r="CG68" s="14">
        <v>1</v>
      </c>
      <c r="CH68" s="14">
        <v>1</v>
      </c>
      <c r="CI68" s="14">
        <v>4</v>
      </c>
      <c r="CJ68" s="14">
        <v>7</v>
      </c>
      <c r="CK68" s="14">
        <v>13</v>
      </c>
      <c r="CL68" s="14">
        <v>159</v>
      </c>
      <c r="CM68" s="14">
        <v>18</v>
      </c>
      <c r="CN68" s="14">
        <v>2</v>
      </c>
      <c r="CO68" s="14">
        <v>0</v>
      </c>
      <c r="CP68" s="14">
        <v>2</v>
      </c>
      <c r="CQ68" s="14">
        <v>0</v>
      </c>
      <c r="CR68" s="14">
        <v>125</v>
      </c>
      <c r="CS68" s="14">
        <v>179</v>
      </c>
      <c r="CT68" s="14">
        <v>121</v>
      </c>
      <c r="CU68" s="14">
        <v>132</v>
      </c>
      <c r="CV68" s="14">
        <v>14</v>
      </c>
      <c r="CW68" s="14">
        <v>132</v>
      </c>
      <c r="CX68" s="14">
        <v>146</v>
      </c>
      <c r="CY68" s="14">
        <v>94</v>
      </c>
      <c r="CZ68" s="14">
        <v>146</v>
      </c>
      <c r="DA68" s="14">
        <v>18</v>
      </c>
      <c r="DB68" s="14">
        <v>0</v>
      </c>
      <c r="DC68" s="14">
        <v>0</v>
      </c>
      <c r="DD68" s="14">
        <v>59</v>
      </c>
      <c r="DE68" s="14">
        <v>114</v>
      </c>
      <c r="DF68" s="14">
        <v>34</v>
      </c>
      <c r="DG68" s="14">
        <v>1385</v>
      </c>
      <c r="DH68" s="14">
        <v>112</v>
      </c>
      <c r="DI68" s="14">
        <v>1</v>
      </c>
      <c r="DJ68" s="14">
        <v>3</v>
      </c>
      <c r="DK68" s="14">
        <v>1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0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12</v>
      </c>
      <c r="EA68" s="14">
        <v>11</v>
      </c>
      <c r="EB68" s="14">
        <v>7</v>
      </c>
      <c r="EC68" s="14">
        <v>10</v>
      </c>
      <c r="ED68" s="14">
        <v>0</v>
      </c>
      <c r="EE68" s="14">
        <v>10</v>
      </c>
      <c r="EF68" s="14">
        <v>10</v>
      </c>
      <c r="EG68" s="14">
        <v>5</v>
      </c>
      <c r="EH68" s="14">
        <v>13</v>
      </c>
      <c r="EI68" s="14">
        <v>3</v>
      </c>
      <c r="EJ68" s="14">
        <v>0</v>
      </c>
      <c r="EK68" s="14">
        <v>0</v>
      </c>
      <c r="EL68" s="14">
        <v>2</v>
      </c>
      <c r="EM68" s="14">
        <v>7</v>
      </c>
      <c r="EN68" s="14">
        <v>2</v>
      </c>
      <c r="EO68" s="14">
        <v>13</v>
      </c>
      <c r="EP68" s="14">
        <v>8</v>
      </c>
      <c r="EQ68" s="14">
        <v>20</v>
      </c>
      <c r="ER68" s="14">
        <v>3</v>
      </c>
      <c r="ES68" s="14">
        <v>3</v>
      </c>
      <c r="ET68" s="14">
        <v>4</v>
      </c>
      <c r="EU68" s="14">
        <v>0</v>
      </c>
      <c r="EV68" s="14">
        <v>4</v>
      </c>
      <c r="EW68" s="14">
        <v>4</v>
      </c>
      <c r="EX68" s="14">
        <v>4</v>
      </c>
      <c r="EY68" s="14">
        <v>7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4</v>
      </c>
      <c r="FH68" s="14">
        <v>39</v>
      </c>
      <c r="FI68" s="14">
        <v>44</v>
      </c>
      <c r="FJ68" s="14">
        <v>49</v>
      </c>
      <c r="FK68" s="41">
        <v>45</v>
      </c>
      <c r="FL68" s="14">
        <v>78</v>
      </c>
      <c r="FM68" s="14">
        <v>101</v>
      </c>
      <c r="FN68" s="14">
        <v>95</v>
      </c>
      <c r="FO68" s="41">
        <v>78</v>
      </c>
      <c r="FP68" s="14">
        <v>494</v>
      </c>
      <c r="FQ68" s="14">
        <v>522</v>
      </c>
      <c r="FR68" s="14">
        <v>574</v>
      </c>
      <c r="FS68" s="14">
        <v>514</v>
      </c>
      <c r="FT68" s="14">
        <v>180</v>
      </c>
      <c r="FU68" s="14">
        <v>661</v>
      </c>
      <c r="FV68" s="14">
        <v>841</v>
      </c>
      <c r="FW68" s="14">
        <v>474</v>
      </c>
      <c r="FX68" s="14">
        <v>1480</v>
      </c>
      <c r="FY68" s="14">
        <v>62</v>
      </c>
      <c r="FZ68" s="14">
        <v>160</v>
      </c>
      <c r="GA68" s="14">
        <v>250</v>
      </c>
      <c r="GB68" s="14">
        <v>714</v>
      </c>
      <c r="GC68" s="14">
        <v>2516</v>
      </c>
      <c r="GD68" s="14">
        <v>305</v>
      </c>
      <c r="GE68" s="14">
        <v>1065</v>
      </c>
      <c r="GF68" s="14">
        <v>536</v>
      </c>
      <c r="GG68" s="14">
        <v>23</v>
      </c>
      <c r="GH68" s="14">
        <v>34</v>
      </c>
      <c r="GI68" s="14">
        <v>21</v>
      </c>
      <c r="GJ68" s="14">
        <v>17</v>
      </c>
      <c r="GK68" s="14">
        <v>14</v>
      </c>
      <c r="GL68" s="14">
        <v>2</v>
      </c>
      <c r="GM68" s="14">
        <v>13</v>
      </c>
      <c r="GN68" s="14">
        <v>7</v>
      </c>
      <c r="GO68" s="14">
        <v>442</v>
      </c>
      <c r="GP68" s="14">
        <v>599</v>
      </c>
      <c r="GQ68" s="14">
        <v>659</v>
      </c>
      <c r="GR68" s="14">
        <v>801</v>
      </c>
      <c r="GS68" s="14">
        <v>54</v>
      </c>
      <c r="GT68" s="14">
        <v>801</v>
      </c>
      <c r="GU68" s="14">
        <v>855</v>
      </c>
      <c r="GV68" s="14">
        <v>703</v>
      </c>
      <c r="GW68" s="14">
        <v>1140</v>
      </c>
      <c r="GX68" s="14">
        <v>0</v>
      </c>
      <c r="GY68" s="14">
        <v>299</v>
      </c>
      <c r="GZ68" s="14">
        <v>372</v>
      </c>
      <c r="HA68" s="14">
        <v>203</v>
      </c>
      <c r="HB68" s="14">
        <v>262</v>
      </c>
      <c r="HC68" s="14">
        <v>152</v>
      </c>
      <c r="HD68" s="14">
        <v>3082</v>
      </c>
      <c r="HE68" s="14">
        <v>703</v>
      </c>
      <c r="HF68" s="14">
        <v>9</v>
      </c>
      <c r="HG68" s="14">
        <v>10</v>
      </c>
      <c r="HH68" s="14">
        <v>2</v>
      </c>
      <c r="HI68" s="14">
        <v>4</v>
      </c>
      <c r="HJ68" s="14">
        <v>0</v>
      </c>
      <c r="HK68" s="14">
        <v>4</v>
      </c>
      <c r="HL68" s="14">
        <v>4</v>
      </c>
      <c r="HM68" s="14">
        <v>4</v>
      </c>
      <c r="HN68" s="14">
        <v>4</v>
      </c>
      <c r="HO68" s="14">
        <v>0</v>
      </c>
      <c r="HP68" s="14">
        <v>2</v>
      </c>
      <c r="HQ68" s="14">
        <v>4</v>
      </c>
      <c r="HR68" s="14">
        <v>3</v>
      </c>
      <c r="HS68" s="14">
        <v>3</v>
      </c>
      <c r="HT68" s="14">
        <v>0</v>
      </c>
      <c r="HU68" s="14">
        <v>99</v>
      </c>
      <c r="HV68" s="14">
        <v>4</v>
      </c>
      <c r="HW68" s="14">
        <v>1370</v>
      </c>
      <c r="HX68" s="14">
        <v>1602</v>
      </c>
      <c r="HY68" s="14">
        <v>1642</v>
      </c>
      <c r="HZ68" s="14">
        <v>1710</v>
      </c>
      <c r="IA68" s="26">
        <v>266</v>
      </c>
      <c r="IB68" s="26">
        <v>1710</v>
      </c>
      <c r="IC68" s="26">
        <v>1976</v>
      </c>
      <c r="ID68" s="26">
        <v>1346</v>
      </c>
      <c r="IE68" s="26">
        <v>2926</v>
      </c>
      <c r="IF68" s="26">
        <v>93</v>
      </c>
      <c r="IG68" s="26">
        <v>480</v>
      </c>
      <c r="IH68" s="26">
        <v>686</v>
      </c>
      <c r="II68" s="26">
        <v>997</v>
      </c>
      <c r="IJ68" s="26">
        <v>2967</v>
      </c>
      <c r="IK68" s="26">
        <v>537</v>
      </c>
      <c r="IL68" s="26">
        <v>5986</v>
      </c>
      <c r="IM68" s="26">
        <v>1439</v>
      </c>
      <c r="IN68" s="30">
        <f t="shared" si="26"/>
        <v>3.5087719298245615E-3</v>
      </c>
      <c r="IO68" s="30">
        <f t="shared" si="27"/>
        <v>6.4327485380116962E-3</v>
      </c>
      <c r="IP68" s="30">
        <f t="shared" si="28"/>
        <v>2.1052631578947368E-2</v>
      </c>
      <c r="IQ68" s="30">
        <f t="shared" si="29"/>
        <v>1.1111111111111112E-2</v>
      </c>
      <c r="IR68" s="30">
        <f t="shared" si="30"/>
        <v>1.5204678362573099E-2</v>
      </c>
      <c r="IS68" s="30">
        <f t="shared" si="31"/>
        <v>7.7192982456140355E-2</v>
      </c>
      <c r="IT68" s="30">
        <f t="shared" si="32"/>
        <v>0</v>
      </c>
      <c r="IU68" s="30">
        <f t="shared" si="33"/>
        <v>5.8479532163742687E-3</v>
      </c>
      <c r="IV68" s="30">
        <f t="shared" si="34"/>
        <v>2.3391812865497076E-3</v>
      </c>
      <c r="IW68" s="30">
        <f t="shared" si="35"/>
        <v>0.3865497076023392</v>
      </c>
      <c r="IX68" s="30">
        <f t="shared" si="36"/>
        <v>0.46842105263157896</v>
      </c>
      <c r="IY68" s="30">
        <f t="shared" si="37"/>
        <v>2.3391812865497076E-3</v>
      </c>
      <c r="IZ68" s="32">
        <v>97</v>
      </c>
      <c r="JA68" s="32">
        <v>35</v>
      </c>
      <c r="JB68" s="14">
        <f t="shared" si="38"/>
        <v>12.954545454545455</v>
      </c>
    </row>
    <row r="69" spans="1:263" s="26" customFormat="1" x14ac:dyDescent="0.2">
      <c r="A69" s="38">
        <v>81.2</v>
      </c>
      <c r="B69" s="13" t="s">
        <v>1783</v>
      </c>
      <c r="C69" s="15">
        <v>3</v>
      </c>
      <c r="D69" s="25">
        <v>0</v>
      </c>
      <c r="E69" s="14">
        <v>0</v>
      </c>
      <c r="F69" s="14">
        <v>5</v>
      </c>
      <c r="G69" s="14">
        <v>0</v>
      </c>
      <c r="H69" s="14">
        <v>5</v>
      </c>
      <c r="I69" s="14">
        <v>5</v>
      </c>
      <c r="J69" s="14">
        <v>0</v>
      </c>
      <c r="K69" s="14">
        <v>0</v>
      </c>
      <c r="L69" s="14">
        <v>1</v>
      </c>
      <c r="M69" s="14">
        <v>0</v>
      </c>
      <c r="N69" s="14">
        <v>0</v>
      </c>
      <c r="O69" s="14">
        <v>2</v>
      </c>
      <c r="P69" s="14">
        <v>14</v>
      </c>
      <c r="Q69" s="14">
        <v>4</v>
      </c>
      <c r="R69" s="14">
        <v>1</v>
      </c>
      <c r="S69" s="14">
        <v>1</v>
      </c>
      <c r="T69" s="14">
        <v>23</v>
      </c>
      <c r="U69" s="14">
        <v>28</v>
      </c>
      <c r="V69" s="14">
        <v>19</v>
      </c>
      <c r="W69" s="14">
        <v>18</v>
      </c>
      <c r="X69" s="14">
        <v>2</v>
      </c>
      <c r="Y69" s="14">
        <v>18</v>
      </c>
      <c r="Z69" s="14">
        <v>20</v>
      </c>
      <c r="AA69" s="14">
        <v>8</v>
      </c>
      <c r="AB69" s="14">
        <v>22</v>
      </c>
      <c r="AC69" s="14">
        <v>0</v>
      </c>
      <c r="AD69" s="14">
        <v>0</v>
      </c>
      <c r="AE69" s="14">
        <v>0</v>
      </c>
      <c r="AF69" s="14">
        <v>6</v>
      </c>
      <c r="AG69" s="14">
        <v>18</v>
      </c>
      <c r="AH69" s="14">
        <v>12</v>
      </c>
      <c r="AI69" s="14">
        <v>33</v>
      </c>
      <c r="AJ69" s="14">
        <v>8</v>
      </c>
      <c r="AK69" s="14">
        <v>29</v>
      </c>
      <c r="AL69" s="14">
        <v>22</v>
      </c>
      <c r="AM69" s="14">
        <v>20</v>
      </c>
      <c r="AN69" s="14">
        <v>15</v>
      </c>
      <c r="AO69" s="14">
        <v>7</v>
      </c>
      <c r="AP69" s="14">
        <v>15</v>
      </c>
      <c r="AQ69" s="14">
        <v>22</v>
      </c>
      <c r="AR69" s="14">
        <v>7</v>
      </c>
      <c r="AS69" s="14">
        <v>15</v>
      </c>
      <c r="AT69" s="14">
        <v>0</v>
      </c>
      <c r="AU69" s="14">
        <v>4</v>
      </c>
      <c r="AV69" s="14">
        <v>11</v>
      </c>
      <c r="AW69" s="14">
        <v>4</v>
      </c>
      <c r="AX69" s="14">
        <v>5</v>
      </c>
      <c r="AY69" s="14">
        <v>15</v>
      </c>
      <c r="AZ69" s="14">
        <v>37</v>
      </c>
      <c r="BA69" s="14">
        <v>7</v>
      </c>
      <c r="BB69" s="14">
        <v>19</v>
      </c>
      <c r="BC69" s="14">
        <v>20</v>
      </c>
      <c r="BD69" s="14">
        <v>12</v>
      </c>
      <c r="BE69" s="14">
        <v>5</v>
      </c>
      <c r="BF69" s="14">
        <v>1</v>
      </c>
      <c r="BG69" s="14">
        <v>5</v>
      </c>
      <c r="BH69" s="14">
        <v>6</v>
      </c>
      <c r="BI69" s="14">
        <v>3</v>
      </c>
      <c r="BJ69" s="14">
        <v>17</v>
      </c>
      <c r="BK69" s="14">
        <v>3</v>
      </c>
      <c r="BL69" s="14">
        <v>1</v>
      </c>
      <c r="BM69" s="14">
        <v>1</v>
      </c>
      <c r="BN69" s="14">
        <v>4</v>
      </c>
      <c r="BO69" s="14">
        <v>23</v>
      </c>
      <c r="BP69" s="14">
        <v>0</v>
      </c>
      <c r="BQ69" s="14">
        <v>3</v>
      </c>
      <c r="BR69" s="14">
        <v>6</v>
      </c>
      <c r="BS69" s="14">
        <v>15</v>
      </c>
      <c r="BT69" s="14">
        <v>6</v>
      </c>
      <c r="BU69" s="14">
        <v>4</v>
      </c>
      <c r="BV69" s="14">
        <v>5</v>
      </c>
      <c r="BW69" s="14">
        <v>14</v>
      </c>
      <c r="BX69" s="14">
        <v>16</v>
      </c>
      <c r="BY69" s="14">
        <v>25</v>
      </c>
      <c r="BZ69" s="14">
        <v>22</v>
      </c>
      <c r="CA69" s="14">
        <v>6</v>
      </c>
      <c r="CB69" s="14">
        <v>22</v>
      </c>
      <c r="CC69" s="14">
        <v>28</v>
      </c>
      <c r="CD69" s="14">
        <v>21</v>
      </c>
      <c r="CE69" s="14">
        <v>29</v>
      </c>
      <c r="CF69" s="14">
        <v>2</v>
      </c>
      <c r="CG69" s="14">
        <v>1</v>
      </c>
      <c r="CH69" s="14">
        <v>2</v>
      </c>
      <c r="CI69" s="14">
        <v>5</v>
      </c>
      <c r="CJ69" s="14">
        <v>15</v>
      </c>
      <c r="CK69" s="14">
        <v>5</v>
      </c>
      <c r="CL69" s="14">
        <v>78</v>
      </c>
      <c r="CM69" s="14">
        <v>23</v>
      </c>
      <c r="CN69" s="14">
        <v>1</v>
      </c>
      <c r="CO69" s="14">
        <v>2</v>
      </c>
      <c r="CP69" s="14">
        <v>1</v>
      </c>
      <c r="CQ69" s="14">
        <v>0</v>
      </c>
      <c r="CR69" s="14">
        <v>67</v>
      </c>
      <c r="CS69" s="14">
        <v>99</v>
      </c>
      <c r="CT69" s="14">
        <v>75</v>
      </c>
      <c r="CU69" s="14">
        <v>48</v>
      </c>
      <c r="CV69" s="14">
        <v>10</v>
      </c>
      <c r="CW69" s="14">
        <v>48</v>
      </c>
      <c r="CX69" s="14">
        <v>58</v>
      </c>
      <c r="CY69" s="14">
        <v>29</v>
      </c>
      <c r="CZ69" s="14">
        <v>55</v>
      </c>
      <c r="DA69" s="14">
        <v>17</v>
      </c>
      <c r="DB69" s="14">
        <v>2</v>
      </c>
      <c r="DC69" s="14">
        <v>6</v>
      </c>
      <c r="DD69" s="14">
        <v>40</v>
      </c>
      <c r="DE69" s="14">
        <v>95</v>
      </c>
      <c r="DF69" s="14">
        <v>12</v>
      </c>
      <c r="DG69" s="14">
        <v>415</v>
      </c>
      <c r="DH69" s="14">
        <v>46</v>
      </c>
      <c r="DI69" s="14">
        <v>70</v>
      </c>
      <c r="DJ69" s="14">
        <v>52</v>
      </c>
      <c r="DK69" s="14">
        <v>30</v>
      </c>
      <c r="DL69" s="14">
        <v>38</v>
      </c>
      <c r="DM69" s="14">
        <v>10</v>
      </c>
      <c r="DN69" s="14">
        <v>38</v>
      </c>
      <c r="DO69" s="14">
        <v>48</v>
      </c>
      <c r="DP69" s="14">
        <v>32</v>
      </c>
      <c r="DQ69" s="14">
        <v>42</v>
      </c>
      <c r="DR69" s="14">
        <v>7</v>
      </c>
      <c r="DS69" s="14">
        <v>5</v>
      </c>
      <c r="DT69" s="14">
        <v>9</v>
      </c>
      <c r="DU69" s="14">
        <v>23</v>
      </c>
      <c r="DV69" s="14">
        <v>44</v>
      </c>
      <c r="DW69" s="14">
        <v>9</v>
      </c>
      <c r="DX69" s="14">
        <v>45</v>
      </c>
      <c r="DY69" s="14">
        <v>39</v>
      </c>
      <c r="DZ69" s="14">
        <v>23</v>
      </c>
      <c r="EA69" s="14">
        <v>21</v>
      </c>
      <c r="EB69" s="14">
        <v>8</v>
      </c>
      <c r="EC69" s="14">
        <v>11</v>
      </c>
      <c r="ED69" s="14">
        <v>4</v>
      </c>
      <c r="EE69" s="14">
        <v>11</v>
      </c>
      <c r="EF69" s="14">
        <v>15</v>
      </c>
      <c r="EG69" s="14">
        <v>6</v>
      </c>
      <c r="EH69" s="14">
        <v>13</v>
      </c>
      <c r="EI69" s="14">
        <v>4</v>
      </c>
      <c r="EJ69" s="14">
        <v>0</v>
      </c>
      <c r="EK69" s="14">
        <v>0</v>
      </c>
      <c r="EL69" s="14">
        <v>7</v>
      </c>
      <c r="EM69" s="14">
        <v>18</v>
      </c>
      <c r="EN69" s="14">
        <v>5</v>
      </c>
      <c r="EO69" s="14">
        <v>7</v>
      </c>
      <c r="EP69" s="14">
        <v>10</v>
      </c>
      <c r="EQ69" s="14">
        <v>58</v>
      </c>
      <c r="ER69" s="14">
        <v>14</v>
      </c>
      <c r="ES69" s="14">
        <v>18</v>
      </c>
      <c r="ET69" s="14">
        <v>14</v>
      </c>
      <c r="EU69" s="14">
        <v>8</v>
      </c>
      <c r="EV69" s="14">
        <v>14</v>
      </c>
      <c r="EW69" s="14">
        <v>22</v>
      </c>
      <c r="EX69" s="14">
        <v>7</v>
      </c>
      <c r="EY69" s="14">
        <v>32</v>
      </c>
      <c r="EZ69" s="14">
        <v>0</v>
      </c>
      <c r="FA69" s="14">
        <v>2</v>
      </c>
      <c r="FB69" s="14">
        <v>5</v>
      </c>
      <c r="FC69" s="14">
        <v>4</v>
      </c>
      <c r="FD69" s="14">
        <v>138</v>
      </c>
      <c r="FE69" s="14">
        <v>15</v>
      </c>
      <c r="FF69" s="14">
        <v>80</v>
      </c>
      <c r="FG69" s="14">
        <v>7</v>
      </c>
      <c r="FH69" s="14">
        <v>54</v>
      </c>
      <c r="FI69" s="14">
        <v>65</v>
      </c>
      <c r="FJ69" s="14">
        <v>39</v>
      </c>
      <c r="FK69" s="41">
        <v>40</v>
      </c>
      <c r="FL69" s="14">
        <v>166</v>
      </c>
      <c r="FM69" s="14">
        <v>106</v>
      </c>
      <c r="FN69" s="14">
        <v>66</v>
      </c>
      <c r="FO69" s="41">
        <v>66</v>
      </c>
      <c r="FP69" s="14">
        <v>791</v>
      </c>
      <c r="FQ69" s="14">
        <v>569</v>
      </c>
      <c r="FR69" s="14">
        <v>463</v>
      </c>
      <c r="FS69" s="14">
        <v>357</v>
      </c>
      <c r="FT69" s="14">
        <v>223</v>
      </c>
      <c r="FU69" s="14">
        <v>493</v>
      </c>
      <c r="FV69" s="14">
        <v>716</v>
      </c>
      <c r="FW69" s="14">
        <v>280</v>
      </c>
      <c r="FX69" s="14">
        <v>865</v>
      </c>
      <c r="FY69" s="14">
        <v>153</v>
      </c>
      <c r="FZ69" s="14">
        <v>43</v>
      </c>
      <c r="GA69" s="14">
        <v>133</v>
      </c>
      <c r="GB69" s="14">
        <v>419</v>
      </c>
      <c r="GC69" s="14">
        <v>2022</v>
      </c>
      <c r="GD69" s="14">
        <v>283</v>
      </c>
      <c r="GE69" s="14">
        <v>4530</v>
      </c>
      <c r="GF69" s="14">
        <v>433</v>
      </c>
      <c r="GG69" s="14">
        <v>22</v>
      </c>
      <c r="GH69" s="14">
        <v>18</v>
      </c>
      <c r="GI69" s="14">
        <v>23</v>
      </c>
      <c r="GJ69" s="14">
        <v>13</v>
      </c>
      <c r="GK69" s="14">
        <v>15</v>
      </c>
      <c r="GL69" s="14">
        <v>27</v>
      </c>
      <c r="GM69" s="14">
        <v>30</v>
      </c>
      <c r="GN69" s="14">
        <v>12</v>
      </c>
      <c r="GO69" s="14">
        <v>144</v>
      </c>
      <c r="GP69" s="14">
        <v>395</v>
      </c>
      <c r="GQ69" s="14">
        <v>733</v>
      </c>
      <c r="GR69" s="14">
        <v>1114</v>
      </c>
      <c r="GS69" s="14">
        <v>104</v>
      </c>
      <c r="GT69" s="14">
        <v>1114</v>
      </c>
      <c r="GU69" s="14">
        <v>1218</v>
      </c>
      <c r="GV69" s="14">
        <v>944</v>
      </c>
      <c r="GW69" s="14">
        <v>1065</v>
      </c>
      <c r="GX69" s="14">
        <v>0</v>
      </c>
      <c r="GY69" s="14">
        <v>67</v>
      </c>
      <c r="GZ69" s="14">
        <v>79</v>
      </c>
      <c r="HA69" s="14">
        <v>121</v>
      </c>
      <c r="HB69" s="14">
        <v>152</v>
      </c>
      <c r="HC69" s="14">
        <v>274</v>
      </c>
      <c r="HD69" s="14">
        <v>2407</v>
      </c>
      <c r="HE69" s="14">
        <v>944</v>
      </c>
      <c r="HF69" s="14">
        <v>108</v>
      </c>
      <c r="HG69" s="14">
        <v>126</v>
      </c>
      <c r="HH69" s="14">
        <v>179</v>
      </c>
      <c r="HI69" s="14">
        <v>173</v>
      </c>
      <c r="HJ69" s="14">
        <v>23</v>
      </c>
      <c r="HK69" s="14">
        <v>173</v>
      </c>
      <c r="HL69" s="14">
        <v>196</v>
      </c>
      <c r="HM69" s="14">
        <v>149</v>
      </c>
      <c r="HN69" s="14">
        <v>227</v>
      </c>
      <c r="HO69" s="14">
        <v>7</v>
      </c>
      <c r="HP69" s="14">
        <v>20</v>
      </c>
      <c r="HQ69" s="14">
        <v>26</v>
      </c>
      <c r="HR69" s="14">
        <v>48</v>
      </c>
      <c r="HS69" s="14">
        <v>69</v>
      </c>
      <c r="HT69" s="14">
        <v>40</v>
      </c>
      <c r="HU69" s="14">
        <v>1505</v>
      </c>
      <c r="HV69" s="14">
        <v>156</v>
      </c>
      <c r="HW69" s="14">
        <v>1622</v>
      </c>
      <c r="HX69" s="14">
        <v>1586</v>
      </c>
      <c r="HY69" s="14">
        <v>1745</v>
      </c>
      <c r="HZ69" s="14">
        <v>1956</v>
      </c>
      <c r="IA69" s="26">
        <v>398</v>
      </c>
      <c r="IB69" s="26">
        <v>1956</v>
      </c>
      <c r="IC69" s="26">
        <v>2354</v>
      </c>
      <c r="ID69" s="26">
        <v>1486</v>
      </c>
      <c r="IE69" s="26">
        <v>2382</v>
      </c>
      <c r="IF69" s="26">
        <v>194</v>
      </c>
      <c r="IG69" s="26">
        <v>145</v>
      </c>
      <c r="IH69" s="26">
        <v>272</v>
      </c>
      <c r="II69" s="26">
        <v>683</v>
      </c>
      <c r="IJ69" s="26">
        <v>2613</v>
      </c>
      <c r="IK69" s="26">
        <v>674</v>
      </c>
      <c r="IL69" s="26">
        <v>9141</v>
      </c>
      <c r="IM69" s="26">
        <v>1680</v>
      </c>
      <c r="IN69" s="30">
        <f t="shared" si="26"/>
        <v>2.5562372188139061E-3</v>
      </c>
      <c r="IO69" s="30">
        <f t="shared" si="27"/>
        <v>9.202453987730062E-3</v>
      </c>
      <c r="IP69" s="30">
        <f t="shared" si="28"/>
        <v>7.6687116564417178E-3</v>
      </c>
      <c r="IQ69" s="30">
        <f t="shared" si="29"/>
        <v>2.5562372188139061E-3</v>
      </c>
      <c r="IR69" s="30">
        <f t="shared" si="30"/>
        <v>1.1247443762781187E-2</v>
      </c>
      <c r="IS69" s="30">
        <f t="shared" si="31"/>
        <v>2.4539877300613498E-2</v>
      </c>
      <c r="IT69" s="30">
        <f t="shared" si="32"/>
        <v>1.9427402862985686E-2</v>
      </c>
      <c r="IU69" s="30">
        <f t="shared" si="33"/>
        <v>5.6237218813905933E-3</v>
      </c>
      <c r="IV69" s="30">
        <f t="shared" si="34"/>
        <v>7.1574642126789366E-3</v>
      </c>
      <c r="IW69" s="30">
        <f t="shared" si="35"/>
        <v>0.25204498977505113</v>
      </c>
      <c r="IX69" s="30">
        <f t="shared" si="36"/>
        <v>0.56952965235173825</v>
      </c>
      <c r="IY69" s="30">
        <f t="shared" si="37"/>
        <v>8.8445807770961143E-2</v>
      </c>
      <c r="IZ69" s="32">
        <v>72</v>
      </c>
      <c r="JA69" s="32">
        <v>8</v>
      </c>
      <c r="JB69" s="14">
        <f t="shared" si="38"/>
        <v>24.45</v>
      </c>
    </row>
    <row r="70" spans="1:263" s="26" customFormat="1" x14ac:dyDescent="0.2">
      <c r="A70" s="38">
        <v>6.2</v>
      </c>
      <c r="B70" s="13" t="s">
        <v>1784</v>
      </c>
      <c r="C70" s="15">
        <v>11</v>
      </c>
      <c r="D70" s="25">
        <v>7</v>
      </c>
      <c r="E70" s="14">
        <v>2</v>
      </c>
      <c r="F70" s="14">
        <v>6</v>
      </c>
      <c r="G70" s="14">
        <v>7</v>
      </c>
      <c r="H70" s="14">
        <v>7</v>
      </c>
      <c r="I70" s="14">
        <v>14</v>
      </c>
      <c r="J70" s="14">
        <v>3</v>
      </c>
      <c r="K70" s="14">
        <v>14</v>
      </c>
      <c r="L70" s="14">
        <v>4</v>
      </c>
      <c r="M70" s="14">
        <v>0</v>
      </c>
      <c r="N70" s="14">
        <v>0</v>
      </c>
      <c r="O70" s="14">
        <v>0</v>
      </c>
      <c r="P70" s="14">
        <v>0</v>
      </c>
      <c r="Q70" s="14">
        <v>7</v>
      </c>
      <c r="R70" s="14">
        <v>9</v>
      </c>
      <c r="S70" s="14">
        <v>7</v>
      </c>
      <c r="T70" s="14">
        <v>11</v>
      </c>
      <c r="U70" s="14">
        <v>16</v>
      </c>
      <c r="V70" s="14">
        <v>11</v>
      </c>
      <c r="W70" s="14">
        <v>7</v>
      </c>
      <c r="X70" s="14">
        <v>4</v>
      </c>
      <c r="Y70" s="14">
        <v>9</v>
      </c>
      <c r="Z70" s="14">
        <v>13</v>
      </c>
      <c r="AA70" s="14">
        <v>4</v>
      </c>
      <c r="AB70" s="14">
        <v>12</v>
      </c>
      <c r="AC70" s="14">
        <v>5</v>
      </c>
      <c r="AD70" s="14">
        <v>0</v>
      </c>
      <c r="AE70" s="14">
        <v>0</v>
      </c>
      <c r="AF70" s="14">
        <v>0</v>
      </c>
      <c r="AG70" s="14">
        <v>0</v>
      </c>
      <c r="AH70" s="14">
        <v>4</v>
      </c>
      <c r="AI70" s="14">
        <v>18</v>
      </c>
      <c r="AJ70" s="14">
        <v>9</v>
      </c>
      <c r="AK70" s="14">
        <v>17</v>
      </c>
      <c r="AL70" s="14">
        <v>15</v>
      </c>
      <c r="AM70" s="14">
        <v>15</v>
      </c>
      <c r="AN70" s="14">
        <v>16</v>
      </c>
      <c r="AO70" s="14">
        <v>12</v>
      </c>
      <c r="AP70" s="14">
        <v>13</v>
      </c>
      <c r="AQ70" s="14">
        <v>25</v>
      </c>
      <c r="AR70" s="14">
        <v>7</v>
      </c>
      <c r="AS70" s="14">
        <v>30</v>
      </c>
      <c r="AT70" s="14">
        <v>6</v>
      </c>
      <c r="AU70" s="14">
        <v>0</v>
      </c>
      <c r="AV70" s="14">
        <v>0</v>
      </c>
      <c r="AW70" s="14">
        <v>1</v>
      </c>
      <c r="AX70" s="14">
        <v>1</v>
      </c>
      <c r="AY70" s="14">
        <v>12</v>
      </c>
      <c r="AZ70" s="14">
        <v>15</v>
      </c>
      <c r="BA70" s="14">
        <v>13</v>
      </c>
      <c r="BB70" s="14">
        <v>8</v>
      </c>
      <c r="BC70" s="14">
        <v>3</v>
      </c>
      <c r="BD70" s="14">
        <v>5</v>
      </c>
      <c r="BE70" s="14">
        <v>8</v>
      </c>
      <c r="BF70" s="14">
        <v>1</v>
      </c>
      <c r="BG70" s="14">
        <v>10</v>
      </c>
      <c r="BH70" s="14">
        <v>11</v>
      </c>
      <c r="BI70" s="14">
        <v>10</v>
      </c>
      <c r="BJ70" s="14">
        <v>36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1</v>
      </c>
      <c r="BQ70" s="14">
        <v>15</v>
      </c>
      <c r="BR70" s="14">
        <v>10</v>
      </c>
      <c r="BS70" s="14">
        <v>1</v>
      </c>
      <c r="BT70" s="14">
        <v>0</v>
      </c>
      <c r="BU70" s="14">
        <v>0</v>
      </c>
      <c r="BV70" s="14">
        <v>0</v>
      </c>
      <c r="BW70" s="14">
        <v>22</v>
      </c>
      <c r="BX70" s="14">
        <v>16</v>
      </c>
      <c r="BY70" s="14">
        <v>19</v>
      </c>
      <c r="BZ70" s="14">
        <v>19</v>
      </c>
      <c r="CA70" s="14">
        <v>4</v>
      </c>
      <c r="CB70" s="14">
        <v>17</v>
      </c>
      <c r="CC70" s="14">
        <v>21</v>
      </c>
      <c r="CD70" s="14">
        <v>9</v>
      </c>
      <c r="CE70" s="14">
        <v>12</v>
      </c>
      <c r="CF70" s="14">
        <v>8</v>
      </c>
      <c r="CG70" s="14">
        <v>0</v>
      </c>
      <c r="CH70" s="14">
        <v>0</v>
      </c>
      <c r="CI70" s="14">
        <v>1</v>
      </c>
      <c r="CJ70" s="14">
        <v>1</v>
      </c>
      <c r="CK70" s="14">
        <v>4</v>
      </c>
      <c r="CL70" s="14">
        <v>27</v>
      </c>
      <c r="CM70" s="14">
        <v>17</v>
      </c>
      <c r="CN70" s="14">
        <v>0</v>
      </c>
      <c r="CO70" s="14">
        <v>1</v>
      </c>
      <c r="CP70" s="14">
        <v>0</v>
      </c>
      <c r="CQ70" s="14">
        <v>0</v>
      </c>
      <c r="CR70" s="14">
        <v>84</v>
      </c>
      <c r="CS70" s="14">
        <v>76</v>
      </c>
      <c r="CT70" s="14">
        <v>85</v>
      </c>
      <c r="CU70" s="14">
        <v>79</v>
      </c>
      <c r="CV70" s="14">
        <v>23</v>
      </c>
      <c r="CW70" s="14">
        <v>87</v>
      </c>
      <c r="CX70" s="14">
        <v>110</v>
      </c>
      <c r="CY70" s="14">
        <v>66</v>
      </c>
      <c r="CZ70" s="14">
        <v>112</v>
      </c>
      <c r="DA70" s="14">
        <v>36</v>
      </c>
      <c r="DB70" s="14">
        <v>1</v>
      </c>
      <c r="DC70" s="14">
        <v>1</v>
      </c>
      <c r="DD70" s="14">
        <v>5</v>
      </c>
      <c r="DE70" s="14">
        <v>5</v>
      </c>
      <c r="DF70" s="14">
        <v>8</v>
      </c>
      <c r="DG70" s="14">
        <v>180</v>
      </c>
      <c r="DH70" s="14">
        <v>102</v>
      </c>
      <c r="DI70" s="14">
        <v>4</v>
      </c>
      <c r="DJ70" s="14">
        <v>1</v>
      </c>
      <c r="DK70" s="14">
        <v>6</v>
      </c>
      <c r="DL70" s="14">
        <v>7</v>
      </c>
      <c r="DM70" s="14">
        <v>0</v>
      </c>
      <c r="DN70" s="14">
        <v>6</v>
      </c>
      <c r="DO70" s="14">
        <v>6</v>
      </c>
      <c r="DP70" s="14">
        <v>3</v>
      </c>
      <c r="DQ70" s="14">
        <v>5</v>
      </c>
      <c r="DR70" s="14">
        <v>3</v>
      </c>
      <c r="DS70" s="14">
        <v>0</v>
      </c>
      <c r="DT70" s="14">
        <v>0</v>
      </c>
      <c r="DU70" s="14">
        <v>0</v>
      </c>
      <c r="DV70" s="14">
        <v>0</v>
      </c>
      <c r="DW70" s="14">
        <v>0</v>
      </c>
      <c r="DX70" s="14">
        <v>0</v>
      </c>
      <c r="DY70" s="14">
        <v>6</v>
      </c>
      <c r="DZ70" s="14">
        <v>8</v>
      </c>
      <c r="EA70" s="14">
        <v>3</v>
      </c>
      <c r="EB70" s="14">
        <v>4</v>
      </c>
      <c r="EC70" s="14">
        <v>2</v>
      </c>
      <c r="ED70" s="14">
        <v>1</v>
      </c>
      <c r="EE70" s="14">
        <v>2</v>
      </c>
      <c r="EF70" s="14">
        <v>3</v>
      </c>
      <c r="EG70" s="14">
        <v>0</v>
      </c>
      <c r="EH70" s="14">
        <v>0</v>
      </c>
      <c r="EI70" s="14">
        <v>2</v>
      </c>
      <c r="EJ70" s="14">
        <v>0</v>
      </c>
      <c r="EK70" s="14">
        <v>0</v>
      </c>
      <c r="EL70" s="14">
        <v>1</v>
      </c>
      <c r="EM70" s="14">
        <v>1</v>
      </c>
      <c r="EN70" s="14">
        <v>1</v>
      </c>
      <c r="EO70" s="14">
        <v>3</v>
      </c>
      <c r="EP70" s="14">
        <v>2</v>
      </c>
      <c r="EQ70" s="14">
        <v>25</v>
      </c>
      <c r="ER70" s="14">
        <v>9</v>
      </c>
      <c r="ES70" s="14">
        <v>8</v>
      </c>
      <c r="ET70" s="14">
        <v>4</v>
      </c>
      <c r="EU70" s="14">
        <v>2</v>
      </c>
      <c r="EV70" s="14">
        <v>4</v>
      </c>
      <c r="EW70" s="14">
        <v>6</v>
      </c>
      <c r="EX70" s="14">
        <v>3</v>
      </c>
      <c r="EY70" s="14">
        <v>35</v>
      </c>
      <c r="EZ70" s="14">
        <v>1</v>
      </c>
      <c r="FA70" s="14">
        <v>0</v>
      </c>
      <c r="FB70" s="14">
        <v>0</v>
      </c>
      <c r="FC70" s="14">
        <v>10</v>
      </c>
      <c r="FD70" s="14">
        <v>50</v>
      </c>
      <c r="FE70" s="14">
        <v>2</v>
      </c>
      <c r="FF70" s="14">
        <v>21</v>
      </c>
      <c r="FG70" s="14">
        <v>4</v>
      </c>
      <c r="FH70" s="14">
        <v>27</v>
      </c>
      <c r="FI70" s="14">
        <v>35</v>
      </c>
      <c r="FJ70" s="14">
        <v>33</v>
      </c>
      <c r="FK70" s="41">
        <v>41</v>
      </c>
      <c r="FL70" s="14">
        <v>46</v>
      </c>
      <c r="FM70" s="14">
        <v>48</v>
      </c>
      <c r="FN70" s="14">
        <v>50</v>
      </c>
      <c r="FO70" s="41">
        <v>45</v>
      </c>
      <c r="FP70" s="14">
        <v>487</v>
      </c>
      <c r="FQ70" s="14">
        <v>375</v>
      </c>
      <c r="FR70" s="14">
        <v>371</v>
      </c>
      <c r="FS70" s="14">
        <v>444</v>
      </c>
      <c r="FT70" s="14">
        <v>151</v>
      </c>
      <c r="FU70" s="14">
        <v>531</v>
      </c>
      <c r="FV70" s="14">
        <v>682</v>
      </c>
      <c r="FW70" s="14">
        <v>377</v>
      </c>
      <c r="FX70" s="14">
        <v>498</v>
      </c>
      <c r="FY70" s="14">
        <v>154</v>
      </c>
      <c r="FZ70" s="14">
        <v>18</v>
      </c>
      <c r="GA70" s="14">
        <v>25</v>
      </c>
      <c r="GB70" s="14">
        <v>208</v>
      </c>
      <c r="GC70" s="14">
        <v>235</v>
      </c>
      <c r="GD70" s="14">
        <v>151</v>
      </c>
      <c r="GE70" s="14">
        <v>1037</v>
      </c>
      <c r="GF70" s="14">
        <v>531</v>
      </c>
      <c r="GG70" s="14">
        <v>16</v>
      </c>
      <c r="GH70" s="14">
        <v>16</v>
      </c>
      <c r="GI70" s="14">
        <v>17</v>
      </c>
      <c r="GJ70" s="14">
        <v>15</v>
      </c>
      <c r="GK70" s="14">
        <v>4</v>
      </c>
      <c r="GL70" s="14">
        <v>1</v>
      </c>
      <c r="GM70" s="14">
        <v>0</v>
      </c>
      <c r="GN70" s="14">
        <v>0</v>
      </c>
      <c r="GO70" s="14">
        <v>607</v>
      </c>
      <c r="GP70" s="14">
        <v>759</v>
      </c>
      <c r="GQ70" s="14">
        <v>557</v>
      </c>
      <c r="GR70" s="14">
        <v>655</v>
      </c>
      <c r="GS70" s="14">
        <v>79</v>
      </c>
      <c r="GT70" s="14">
        <v>656</v>
      </c>
      <c r="GU70" s="14">
        <v>735</v>
      </c>
      <c r="GV70" s="14">
        <v>656</v>
      </c>
      <c r="GW70" s="14">
        <v>668</v>
      </c>
      <c r="GX70" s="14">
        <v>0</v>
      </c>
      <c r="GY70" s="14">
        <v>68</v>
      </c>
      <c r="GZ70" s="14">
        <v>78</v>
      </c>
      <c r="HA70" s="14">
        <v>117</v>
      </c>
      <c r="HB70" s="14">
        <v>120</v>
      </c>
      <c r="HC70" s="14">
        <v>79</v>
      </c>
      <c r="HD70" s="14">
        <v>1928</v>
      </c>
      <c r="HE70" s="14">
        <v>656</v>
      </c>
      <c r="HF70" s="14">
        <v>9</v>
      </c>
      <c r="HG70" s="14">
        <v>5</v>
      </c>
      <c r="HH70" s="14">
        <v>2</v>
      </c>
      <c r="HI70" s="14">
        <v>1</v>
      </c>
      <c r="HJ70" s="14">
        <v>2</v>
      </c>
      <c r="HK70" s="14">
        <v>2</v>
      </c>
      <c r="HL70" s="14">
        <v>4</v>
      </c>
      <c r="HM70" s="14">
        <v>2</v>
      </c>
      <c r="HN70" s="14">
        <v>5</v>
      </c>
      <c r="HO70" s="14">
        <v>0</v>
      </c>
      <c r="HP70" s="14">
        <v>2</v>
      </c>
      <c r="HQ70" s="14">
        <v>2</v>
      </c>
      <c r="HR70" s="14">
        <v>2</v>
      </c>
      <c r="HS70" s="14">
        <v>5</v>
      </c>
      <c r="HT70" s="14">
        <v>2</v>
      </c>
      <c r="HU70" s="14">
        <v>8</v>
      </c>
      <c r="HV70" s="14">
        <v>2</v>
      </c>
      <c r="HW70" s="14">
        <v>1387</v>
      </c>
      <c r="HX70" s="14">
        <v>1386</v>
      </c>
      <c r="HY70" s="14">
        <v>1185</v>
      </c>
      <c r="HZ70" s="14">
        <v>1349</v>
      </c>
      <c r="IA70" s="26">
        <v>286</v>
      </c>
      <c r="IB70" s="26">
        <v>1344</v>
      </c>
      <c r="IC70" s="26">
        <v>1630</v>
      </c>
      <c r="ID70" s="26">
        <v>1140</v>
      </c>
      <c r="IE70" s="26">
        <v>1427</v>
      </c>
      <c r="IF70" s="26">
        <v>219</v>
      </c>
      <c r="IG70" s="26">
        <v>89</v>
      </c>
      <c r="IH70" s="26">
        <v>106</v>
      </c>
      <c r="II70" s="26">
        <v>345</v>
      </c>
      <c r="IJ70" s="26">
        <v>418</v>
      </c>
      <c r="IK70" s="26">
        <v>271</v>
      </c>
      <c r="IL70" s="26">
        <v>3261</v>
      </c>
      <c r="IM70" s="26">
        <v>1359</v>
      </c>
      <c r="IN70" s="30">
        <f t="shared" si="26"/>
        <v>5.208333333333333E-3</v>
      </c>
      <c r="IO70" s="30">
        <f t="shared" si="27"/>
        <v>6.6964285714285711E-3</v>
      </c>
      <c r="IP70" s="30">
        <f t="shared" si="28"/>
        <v>9.6726190476190479E-3</v>
      </c>
      <c r="IQ70" s="30">
        <f t="shared" si="29"/>
        <v>7.4404761904761901E-3</v>
      </c>
      <c r="IR70" s="30">
        <f t="shared" si="30"/>
        <v>1.2648809523809524E-2</v>
      </c>
      <c r="IS70" s="30">
        <f t="shared" si="31"/>
        <v>6.4732142857142863E-2</v>
      </c>
      <c r="IT70" s="30">
        <f t="shared" si="32"/>
        <v>4.464285714285714E-3</v>
      </c>
      <c r="IU70" s="30">
        <f t="shared" si="33"/>
        <v>1.488095238095238E-3</v>
      </c>
      <c r="IV70" s="30">
        <f t="shared" si="34"/>
        <v>2.976190476190476E-3</v>
      </c>
      <c r="IW70" s="30">
        <f t="shared" si="35"/>
        <v>0.3950892857142857</v>
      </c>
      <c r="IX70" s="30">
        <f t="shared" si="36"/>
        <v>0.48809523809523808</v>
      </c>
      <c r="IY70" s="30">
        <f t="shared" si="37"/>
        <v>1.488095238095238E-3</v>
      </c>
      <c r="IZ70" s="32">
        <v>65</v>
      </c>
      <c r="JA70" s="32">
        <v>58</v>
      </c>
      <c r="JB70" s="14">
        <f t="shared" si="38"/>
        <v>10.926829268292684</v>
      </c>
    </row>
    <row r="71" spans="1:263" s="26" customFormat="1" x14ac:dyDescent="0.2">
      <c r="A71" s="38">
        <v>91.2</v>
      </c>
      <c r="B71" s="13" t="s">
        <v>1785</v>
      </c>
      <c r="C71" s="15">
        <v>19</v>
      </c>
      <c r="D71" s="25">
        <v>21</v>
      </c>
      <c r="E71" s="14">
        <v>19</v>
      </c>
      <c r="F71" s="14">
        <v>20</v>
      </c>
      <c r="G71" s="14">
        <v>7</v>
      </c>
      <c r="H71" s="14">
        <v>20</v>
      </c>
      <c r="I71" s="14">
        <v>27</v>
      </c>
      <c r="J71" s="14">
        <v>8</v>
      </c>
      <c r="K71" s="14">
        <v>79</v>
      </c>
      <c r="L71" s="14">
        <v>4</v>
      </c>
      <c r="M71" s="14">
        <v>0</v>
      </c>
      <c r="N71" s="14">
        <v>0</v>
      </c>
      <c r="O71" s="14">
        <v>0</v>
      </c>
      <c r="P71" s="14">
        <v>0</v>
      </c>
      <c r="Q71" s="14">
        <v>15</v>
      </c>
      <c r="R71" s="14">
        <v>8</v>
      </c>
      <c r="S71" s="14">
        <v>12</v>
      </c>
      <c r="T71" s="14">
        <v>29</v>
      </c>
      <c r="U71" s="14">
        <v>29</v>
      </c>
      <c r="V71" s="14">
        <v>14</v>
      </c>
      <c r="W71" s="14">
        <v>26</v>
      </c>
      <c r="X71" s="14">
        <v>4</v>
      </c>
      <c r="Y71" s="14">
        <v>26</v>
      </c>
      <c r="Z71" s="14">
        <v>30</v>
      </c>
      <c r="AA71" s="14">
        <v>6</v>
      </c>
      <c r="AB71" s="14">
        <v>12</v>
      </c>
      <c r="AC71" s="14">
        <v>6</v>
      </c>
      <c r="AD71" s="14">
        <v>0</v>
      </c>
      <c r="AE71" s="14">
        <v>0</v>
      </c>
      <c r="AF71" s="14">
        <v>0</v>
      </c>
      <c r="AG71" s="14">
        <v>0</v>
      </c>
      <c r="AH71" s="14">
        <v>18</v>
      </c>
      <c r="AI71" s="14">
        <v>6</v>
      </c>
      <c r="AJ71" s="14">
        <v>12</v>
      </c>
      <c r="AK71" s="14">
        <v>32</v>
      </c>
      <c r="AL71" s="14">
        <v>44</v>
      </c>
      <c r="AM71" s="14">
        <v>37</v>
      </c>
      <c r="AN71" s="14">
        <v>38</v>
      </c>
      <c r="AO71" s="14">
        <v>6</v>
      </c>
      <c r="AP71" s="14">
        <v>38</v>
      </c>
      <c r="AQ71" s="14">
        <v>44</v>
      </c>
      <c r="AR71" s="14">
        <v>14</v>
      </c>
      <c r="AS71" s="14">
        <v>67</v>
      </c>
      <c r="AT71" s="14">
        <v>6</v>
      </c>
      <c r="AU71" s="14">
        <v>0</v>
      </c>
      <c r="AV71" s="14">
        <v>0</v>
      </c>
      <c r="AW71" s="14">
        <v>0</v>
      </c>
      <c r="AX71" s="14">
        <v>0</v>
      </c>
      <c r="AY71" s="14">
        <v>24</v>
      </c>
      <c r="AZ71" s="14">
        <v>14</v>
      </c>
      <c r="BA71" s="14">
        <v>20</v>
      </c>
      <c r="BB71" s="14">
        <v>33</v>
      </c>
      <c r="BC71" s="14">
        <v>32</v>
      </c>
      <c r="BD71" s="14">
        <v>22</v>
      </c>
      <c r="BE71" s="14">
        <v>15</v>
      </c>
      <c r="BF71" s="14">
        <v>5</v>
      </c>
      <c r="BG71" s="14">
        <v>15</v>
      </c>
      <c r="BH71" s="14">
        <v>20</v>
      </c>
      <c r="BI71" s="14">
        <v>19</v>
      </c>
      <c r="BJ71" s="14">
        <v>30</v>
      </c>
      <c r="BK71" s="14">
        <v>1</v>
      </c>
      <c r="BL71" s="14">
        <v>1</v>
      </c>
      <c r="BM71" s="14">
        <v>3</v>
      </c>
      <c r="BN71" s="14">
        <v>11</v>
      </c>
      <c r="BO71" s="14">
        <v>28</v>
      </c>
      <c r="BP71" s="14">
        <v>0</v>
      </c>
      <c r="BQ71" s="14">
        <v>7</v>
      </c>
      <c r="BR71" s="14">
        <v>20</v>
      </c>
      <c r="BS71" s="14">
        <v>2</v>
      </c>
      <c r="BT71" s="14">
        <v>13</v>
      </c>
      <c r="BU71" s="14">
        <v>4</v>
      </c>
      <c r="BV71" s="14">
        <v>5</v>
      </c>
      <c r="BW71" s="14">
        <v>26</v>
      </c>
      <c r="BX71" s="14">
        <v>35</v>
      </c>
      <c r="BY71" s="14">
        <v>16</v>
      </c>
      <c r="BZ71" s="14">
        <v>28</v>
      </c>
      <c r="CA71" s="14">
        <v>9</v>
      </c>
      <c r="CB71" s="14">
        <v>28</v>
      </c>
      <c r="CC71" s="14">
        <v>37</v>
      </c>
      <c r="CD71" s="14">
        <v>12</v>
      </c>
      <c r="CE71" s="14">
        <v>41</v>
      </c>
      <c r="CF71" s="14">
        <v>6</v>
      </c>
      <c r="CG71" s="14">
        <v>0</v>
      </c>
      <c r="CH71" s="14">
        <v>0</v>
      </c>
      <c r="CI71" s="14">
        <v>0</v>
      </c>
      <c r="CJ71" s="14">
        <v>0</v>
      </c>
      <c r="CK71" s="14">
        <v>19</v>
      </c>
      <c r="CL71" s="14">
        <v>12</v>
      </c>
      <c r="CM71" s="14">
        <v>18</v>
      </c>
      <c r="CN71" s="14">
        <v>0</v>
      </c>
      <c r="CO71" s="14">
        <v>2</v>
      </c>
      <c r="CP71" s="14">
        <v>0</v>
      </c>
      <c r="CQ71" s="14">
        <v>1</v>
      </c>
      <c r="CR71" s="14">
        <v>74</v>
      </c>
      <c r="CS71" s="14">
        <v>90</v>
      </c>
      <c r="CT71" s="14">
        <v>69</v>
      </c>
      <c r="CU71" s="14">
        <v>123</v>
      </c>
      <c r="CV71" s="14">
        <v>47</v>
      </c>
      <c r="CW71" s="14">
        <v>124</v>
      </c>
      <c r="CX71" s="14">
        <v>171</v>
      </c>
      <c r="CY71" s="14">
        <v>94</v>
      </c>
      <c r="CZ71" s="14">
        <v>157</v>
      </c>
      <c r="DA71" s="14">
        <v>35</v>
      </c>
      <c r="DB71" s="14">
        <v>0</v>
      </c>
      <c r="DC71" s="14">
        <v>0</v>
      </c>
      <c r="DD71" s="14">
        <v>0</v>
      </c>
      <c r="DE71" s="14">
        <v>0</v>
      </c>
      <c r="DF71" s="14">
        <v>42</v>
      </c>
      <c r="DG71" s="14">
        <v>94</v>
      </c>
      <c r="DH71" s="14">
        <v>129</v>
      </c>
      <c r="DI71" s="14">
        <v>31</v>
      </c>
      <c r="DJ71" s="14">
        <v>38</v>
      </c>
      <c r="DK71" s="14">
        <v>54</v>
      </c>
      <c r="DL71" s="14">
        <v>83</v>
      </c>
      <c r="DM71" s="14">
        <v>24</v>
      </c>
      <c r="DN71" s="14">
        <v>83</v>
      </c>
      <c r="DO71" s="14">
        <v>107</v>
      </c>
      <c r="DP71" s="14">
        <v>41</v>
      </c>
      <c r="DQ71" s="14">
        <v>71</v>
      </c>
      <c r="DR71" s="14">
        <v>32</v>
      </c>
      <c r="DS71" s="14">
        <v>0</v>
      </c>
      <c r="DT71" s="14">
        <v>0</v>
      </c>
      <c r="DU71" s="14">
        <v>0</v>
      </c>
      <c r="DV71" s="14">
        <v>0</v>
      </c>
      <c r="DW71" s="14">
        <v>34</v>
      </c>
      <c r="DX71" s="14">
        <v>41</v>
      </c>
      <c r="DY71" s="14">
        <v>73</v>
      </c>
      <c r="DZ71" s="14">
        <v>3</v>
      </c>
      <c r="EA71" s="14">
        <v>4</v>
      </c>
      <c r="EB71" s="14">
        <v>10</v>
      </c>
      <c r="EC71" s="14">
        <v>10</v>
      </c>
      <c r="ED71" s="14">
        <v>2</v>
      </c>
      <c r="EE71" s="14">
        <v>10</v>
      </c>
      <c r="EF71" s="14">
        <v>12</v>
      </c>
      <c r="EG71" s="14">
        <v>6</v>
      </c>
      <c r="EH71" s="14">
        <v>27</v>
      </c>
      <c r="EI71" s="14">
        <v>2</v>
      </c>
      <c r="EJ71" s="14">
        <v>0</v>
      </c>
      <c r="EK71" s="14">
        <v>0</v>
      </c>
      <c r="EL71" s="14">
        <v>0</v>
      </c>
      <c r="EM71" s="14">
        <v>0</v>
      </c>
      <c r="EN71" s="14">
        <v>4</v>
      </c>
      <c r="EO71" s="14">
        <v>6</v>
      </c>
      <c r="EP71" s="14">
        <v>8</v>
      </c>
      <c r="EQ71" s="14">
        <v>30</v>
      </c>
      <c r="ER71" s="14">
        <v>26</v>
      </c>
      <c r="ES71" s="14">
        <v>8</v>
      </c>
      <c r="ET71" s="14">
        <v>13</v>
      </c>
      <c r="EU71" s="14">
        <v>9</v>
      </c>
      <c r="EV71" s="14">
        <v>13</v>
      </c>
      <c r="EW71" s="14">
        <v>22</v>
      </c>
      <c r="EX71" s="14">
        <v>12</v>
      </c>
      <c r="EY71" s="14">
        <v>97</v>
      </c>
      <c r="EZ71" s="14">
        <v>2</v>
      </c>
      <c r="FA71" s="14">
        <v>0</v>
      </c>
      <c r="FB71" s="14">
        <v>0</v>
      </c>
      <c r="FC71" s="14">
        <v>0</v>
      </c>
      <c r="FD71" s="14">
        <v>0</v>
      </c>
      <c r="FE71" s="14">
        <v>8</v>
      </c>
      <c r="FF71" s="14">
        <v>12</v>
      </c>
      <c r="FG71" s="14">
        <v>14</v>
      </c>
      <c r="FH71" s="14">
        <v>26</v>
      </c>
      <c r="FI71" s="14">
        <v>34</v>
      </c>
      <c r="FJ71" s="14">
        <v>25</v>
      </c>
      <c r="FK71" s="41">
        <v>27</v>
      </c>
      <c r="FL71" s="14">
        <v>136</v>
      </c>
      <c r="FM71" s="14">
        <v>142</v>
      </c>
      <c r="FN71" s="14">
        <v>89</v>
      </c>
      <c r="FO71" s="41">
        <v>96</v>
      </c>
      <c r="FP71" s="14">
        <v>739</v>
      </c>
      <c r="FQ71" s="14">
        <v>728</v>
      </c>
      <c r="FR71" s="14">
        <v>819</v>
      </c>
      <c r="FS71" s="14">
        <v>724</v>
      </c>
      <c r="FT71" s="14">
        <v>867</v>
      </c>
      <c r="FU71" s="14">
        <v>869</v>
      </c>
      <c r="FV71" s="14">
        <v>1736</v>
      </c>
      <c r="FW71" s="14">
        <v>499</v>
      </c>
      <c r="FX71" s="14">
        <v>1408</v>
      </c>
      <c r="FY71" s="14">
        <v>152</v>
      </c>
      <c r="FZ71" s="14">
        <v>1</v>
      </c>
      <c r="GA71" s="14">
        <v>3</v>
      </c>
      <c r="GB71" s="14">
        <v>4</v>
      </c>
      <c r="GC71" s="14">
        <v>10</v>
      </c>
      <c r="GD71" s="14">
        <v>1085</v>
      </c>
      <c r="GE71" s="14">
        <v>494</v>
      </c>
      <c r="GF71" s="14">
        <v>651</v>
      </c>
      <c r="GG71" s="14">
        <v>19</v>
      </c>
      <c r="GH71" s="14">
        <v>12</v>
      </c>
      <c r="GI71" s="14">
        <v>11</v>
      </c>
      <c r="GJ71" s="14">
        <v>17</v>
      </c>
      <c r="GK71" s="14">
        <v>31</v>
      </c>
      <c r="GL71" s="14">
        <v>4</v>
      </c>
      <c r="GM71" s="14">
        <v>5</v>
      </c>
      <c r="GN71" s="14">
        <v>0</v>
      </c>
      <c r="GO71" s="14">
        <v>194</v>
      </c>
      <c r="GP71" s="14">
        <v>311</v>
      </c>
      <c r="GQ71" s="14">
        <v>183</v>
      </c>
      <c r="GR71" s="14">
        <v>164</v>
      </c>
      <c r="GS71" s="14">
        <v>26</v>
      </c>
      <c r="GT71" s="14">
        <v>164</v>
      </c>
      <c r="GU71" s="14">
        <v>190</v>
      </c>
      <c r="GV71" s="14">
        <v>157</v>
      </c>
      <c r="GW71" s="14">
        <v>180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14">
        <v>33</v>
      </c>
      <c r="HD71" s="14">
        <v>157</v>
      </c>
      <c r="HE71" s="14">
        <v>157</v>
      </c>
      <c r="HF71" s="14">
        <v>4</v>
      </c>
      <c r="HG71" s="14">
        <v>18</v>
      </c>
      <c r="HH71" s="14">
        <v>8</v>
      </c>
      <c r="HI71" s="14">
        <v>8</v>
      </c>
      <c r="HJ71" s="14">
        <v>2</v>
      </c>
      <c r="HK71" s="14">
        <v>8</v>
      </c>
      <c r="HL71" s="14">
        <v>10</v>
      </c>
      <c r="HM71" s="14">
        <v>5</v>
      </c>
      <c r="HN71" s="14">
        <v>18</v>
      </c>
      <c r="HO71" s="14">
        <v>1</v>
      </c>
      <c r="HP71" s="14">
        <v>0</v>
      </c>
      <c r="HQ71" s="14">
        <v>0</v>
      </c>
      <c r="HR71" s="14">
        <v>0</v>
      </c>
      <c r="HS71" s="14">
        <v>0</v>
      </c>
      <c r="HT71" s="14">
        <v>4</v>
      </c>
      <c r="HU71" s="14">
        <v>5</v>
      </c>
      <c r="HV71" s="14">
        <v>6</v>
      </c>
      <c r="HW71" s="14">
        <v>1428</v>
      </c>
      <c r="HX71" s="14">
        <v>1583</v>
      </c>
      <c r="HY71" s="14">
        <v>1393</v>
      </c>
      <c r="HZ71" s="14">
        <v>1398</v>
      </c>
      <c r="IA71" s="26">
        <v>1008</v>
      </c>
      <c r="IB71" s="26">
        <v>1398</v>
      </c>
      <c r="IC71" s="26">
        <v>2406</v>
      </c>
      <c r="ID71" s="26">
        <v>873</v>
      </c>
      <c r="IE71" s="26">
        <v>2187</v>
      </c>
      <c r="IF71" s="26">
        <v>247</v>
      </c>
      <c r="IG71" s="26">
        <v>2</v>
      </c>
      <c r="IH71" s="26">
        <v>6</v>
      </c>
      <c r="II71" s="26">
        <v>15</v>
      </c>
      <c r="IJ71" s="26">
        <v>38</v>
      </c>
      <c r="IK71" s="26">
        <v>1286</v>
      </c>
      <c r="IL71" s="26">
        <v>856</v>
      </c>
      <c r="IM71" s="26">
        <v>1120</v>
      </c>
      <c r="IN71" s="30">
        <f t="shared" si="26"/>
        <v>1.4306151645207439E-2</v>
      </c>
      <c r="IO71" s="30">
        <f t="shared" si="27"/>
        <v>1.8597997138769671E-2</v>
      </c>
      <c r="IP71" s="30">
        <f t="shared" si="28"/>
        <v>2.7181688125894134E-2</v>
      </c>
      <c r="IQ71" s="30">
        <f t="shared" si="29"/>
        <v>1.0729613733905579E-2</v>
      </c>
      <c r="IR71" s="30">
        <f t="shared" si="30"/>
        <v>2.0028612303290415E-2</v>
      </c>
      <c r="IS71" s="30">
        <f t="shared" si="31"/>
        <v>8.869814020028613E-2</v>
      </c>
      <c r="IT71" s="30">
        <f t="shared" si="32"/>
        <v>5.9370529327610874E-2</v>
      </c>
      <c r="IU71" s="30">
        <f t="shared" si="33"/>
        <v>7.1530758226037196E-3</v>
      </c>
      <c r="IV71" s="30">
        <f t="shared" si="34"/>
        <v>9.2989985693848354E-3</v>
      </c>
      <c r="IW71" s="30">
        <f t="shared" si="35"/>
        <v>0.62160228898426328</v>
      </c>
      <c r="IX71" s="30">
        <f t="shared" si="36"/>
        <v>0.11731044349070101</v>
      </c>
      <c r="IY71" s="30">
        <f t="shared" si="37"/>
        <v>5.7224606580829757E-3</v>
      </c>
      <c r="IZ71" s="32">
        <v>84</v>
      </c>
      <c r="JA71" s="32">
        <v>12</v>
      </c>
      <c r="JB71" s="14">
        <f t="shared" si="38"/>
        <v>14.5625</v>
      </c>
    </row>
    <row r="72" spans="1:263" s="26" customFormat="1" x14ac:dyDescent="0.25">
      <c r="A72" s="38"/>
      <c r="B72" s="38"/>
      <c r="HZ72" s="14"/>
      <c r="IZ72" s="14"/>
      <c r="JA72" s="14"/>
    </row>
    <row r="73" spans="1:263" s="26" customFormat="1" x14ac:dyDescent="0.25">
      <c r="A73" s="38"/>
      <c r="B73" s="38"/>
      <c r="F73" s="14"/>
      <c r="H73" s="14"/>
      <c r="Y73" s="14"/>
      <c r="AP73" s="14"/>
      <c r="BG73" s="14"/>
      <c r="BV73" s="14"/>
      <c r="CB73" s="14"/>
      <c r="CQ73" s="14"/>
      <c r="CW73" s="14"/>
      <c r="DN73" s="14"/>
      <c r="EE73" s="14"/>
      <c r="EV73" s="14"/>
      <c r="FK73" s="14"/>
      <c r="FO73" s="14"/>
      <c r="FU73" s="14"/>
      <c r="GJ73" s="14"/>
      <c r="GN73" s="14"/>
      <c r="GR73" s="14"/>
      <c r="GT73" s="14"/>
      <c r="HK73" s="14"/>
      <c r="HZ73" s="14"/>
      <c r="IB73" s="14"/>
      <c r="IZ73" s="14"/>
      <c r="JA73" s="14"/>
    </row>
    <row r="74" spans="1:263" s="26" customFormat="1" x14ac:dyDescent="0.25">
      <c r="A74" s="42"/>
      <c r="B74" s="42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Z74" s="14"/>
      <c r="JA74" s="14"/>
    </row>
    <row r="77" spans="1:263" s="26" customFormat="1" x14ac:dyDescent="0.25">
      <c r="A77" s="38"/>
      <c r="B77" s="38"/>
      <c r="IB77" s="14"/>
      <c r="IZ77" s="14"/>
      <c r="JA77" s="14"/>
    </row>
    <row r="78" spans="1:263" s="26" customFormat="1" x14ac:dyDescent="0.25">
      <c r="A78" s="38"/>
      <c r="B78" s="38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Z78" s="14"/>
      <c r="JA78" s="14"/>
    </row>
    <row r="81" spans="236:236" x14ac:dyDescent="0.25">
      <c r="IB81" s="26"/>
    </row>
  </sheetData>
  <phoneticPr fontId="7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W677"/>
  <sheetViews>
    <sheetView zoomScale="96" zoomScaleNormal="96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12" defaultRowHeight="15" x14ac:dyDescent="0.25"/>
  <cols>
    <col min="1" max="1" width="10.7109375" style="2" customWidth="1"/>
    <col min="2" max="2" width="13" style="20" customWidth="1"/>
    <col min="3" max="3" width="9.85546875" style="3" customWidth="1"/>
    <col min="4" max="4" width="9.28515625" style="3" bestFit="1" customWidth="1"/>
    <col min="5" max="5" width="26" style="3" bestFit="1" customWidth="1"/>
    <col min="6" max="6" width="5.5703125" style="2" bestFit="1" customWidth="1"/>
    <col min="7" max="7" width="43" style="3" bestFit="1" customWidth="1"/>
    <col min="8" max="8" width="7.28515625" style="2" bestFit="1" customWidth="1"/>
    <col min="9" max="9" width="10.7109375" style="2" bestFit="1" customWidth="1"/>
    <col min="10" max="10" width="12.28515625" style="2" bestFit="1" customWidth="1"/>
    <col min="11" max="12" width="11.7109375" style="2" bestFit="1" customWidth="1"/>
    <col min="13" max="13" width="10.7109375" style="2" bestFit="1" customWidth="1"/>
    <col min="14" max="14" width="7.85546875" style="2" bestFit="1" customWidth="1"/>
    <col min="15" max="15" width="11.42578125" style="2" bestFit="1" customWidth="1"/>
    <col min="16" max="16" width="6.85546875" style="2" bestFit="1" customWidth="1"/>
    <col min="17" max="17" width="11.42578125" style="20" bestFit="1" customWidth="1"/>
    <col min="18" max="18" width="11.5703125" style="20" bestFit="1" customWidth="1"/>
    <col min="19" max="19" width="12.140625" style="28" bestFit="1" customWidth="1"/>
    <col min="20" max="20" width="78" style="20" bestFit="1" customWidth="1"/>
    <col min="21" max="21" width="12" style="33"/>
    <col min="22" max="22" width="12" style="20"/>
    <col min="23" max="23" width="12" style="33"/>
    <col min="24" max="16384" width="12" style="20"/>
  </cols>
  <sheetData>
    <row r="1" spans="1:20" s="4" customFormat="1" ht="76.5" x14ac:dyDescent="0.25">
      <c r="A1" s="4" t="s">
        <v>1207</v>
      </c>
      <c r="B1" s="4" t="s">
        <v>1771</v>
      </c>
      <c r="C1" s="4" t="s">
        <v>1127</v>
      </c>
      <c r="D1" s="4" t="s">
        <v>907</v>
      </c>
      <c r="E1" s="4" t="s">
        <v>194</v>
      </c>
      <c r="F1" s="4" t="s">
        <v>908</v>
      </c>
      <c r="G1" s="4" t="s">
        <v>451</v>
      </c>
      <c r="H1" s="4" t="s">
        <v>909</v>
      </c>
      <c r="I1" s="4" t="s">
        <v>1142</v>
      </c>
      <c r="J1" s="4" t="s">
        <v>1143</v>
      </c>
      <c r="K1" s="4" t="s">
        <v>198</v>
      </c>
      <c r="L1" s="4" t="s">
        <v>0</v>
      </c>
      <c r="M1" s="4" t="s">
        <v>1144</v>
      </c>
      <c r="N1" s="4" t="s">
        <v>195</v>
      </c>
      <c r="O1" s="4" t="s">
        <v>196</v>
      </c>
      <c r="P1" s="4" t="s">
        <v>197</v>
      </c>
      <c r="Q1" s="4" t="s">
        <v>904</v>
      </c>
      <c r="R1" s="4" t="s">
        <v>1100</v>
      </c>
      <c r="S1" s="27" t="s">
        <v>1087</v>
      </c>
      <c r="T1" s="4" t="s">
        <v>910</v>
      </c>
    </row>
    <row r="2" spans="1:20" s="3" customFormat="1" ht="12.75" x14ac:dyDescent="0.25">
      <c r="A2" s="44" t="s">
        <v>1689</v>
      </c>
      <c r="B2" s="3" t="s">
        <v>752</v>
      </c>
      <c r="C2" s="4" t="s">
        <v>779</v>
      </c>
      <c r="D2" s="4" t="s">
        <v>1206</v>
      </c>
      <c r="F2" s="4"/>
      <c r="G2" s="4"/>
      <c r="H2" s="34">
        <v>2006</v>
      </c>
      <c r="I2" s="34">
        <v>3426</v>
      </c>
      <c r="J2" s="34">
        <v>222</v>
      </c>
      <c r="K2" s="34">
        <v>317</v>
      </c>
      <c r="L2" s="34">
        <v>6</v>
      </c>
      <c r="M2" s="34">
        <v>3971</v>
      </c>
      <c r="N2" s="2">
        <v>164</v>
      </c>
      <c r="O2" s="34">
        <v>0</v>
      </c>
      <c r="P2" s="34">
        <v>0</v>
      </c>
      <c r="Q2" s="34">
        <v>0</v>
      </c>
      <c r="R2" s="34">
        <v>323</v>
      </c>
      <c r="S2" s="35">
        <v>0.129</v>
      </c>
    </row>
    <row r="3" spans="1:20" x14ac:dyDescent="0.25">
      <c r="A3" s="44" t="s">
        <v>1209</v>
      </c>
      <c r="B3" s="20" t="s">
        <v>752</v>
      </c>
      <c r="C3" s="1" t="s">
        <v>779</v>
      </c>
      <c r="D3" s="20" t="s">
        <v>4</v>
      </c>
      <c r="E3" s="20" t="s">
        <v>833</v>
      </c>
      <c r="F3" s="1"/>
      <c r="G3" s="20" t="s">
        <v>833</v>
      </c>
      <c r="H3" s="2">
        <v>1976</v>
      </c>
      <c r="I3" s="2">
        <v>127</v>
      </c>
      <c r="J3" s="2">
        <v>7</v>
      </c>
      <c r="K3" s="2">
        <v>31</v>
      </c>
      <c r="L3" s="2">
        <v>1</v>
      </c>
      <c r="M3" s="2">
        <f>SUM(I3:L3)</f>
        <v>166</v>
      </c>
      <c r="N3" s="2">
        <v>8</v>
      </c>
      <c r="O3" s="2">
        <v>1032</v>
      </c>
      <c r="P3" s="2">
        <v>137</v>
      </c>
      <c r="Q3" s="2">
        <f>SUM(O3:P3)</f>
        <v>1169</v>
      </c>
      <c r="R3" s="2">
        <f>SUM(K3:L3)</f>
        <v>32</v>
      </c>
      <c r="S3" s="36">
        <v>0.1</v>
      </c>
    </row>
    <row r="4" spans="1:20" x14ac:dyDescent="0.25">
      <c r="A4" s="44" t="s">
        <v>1210</v>
      </c>
      <c r="B4" s="20" t="s">
        <v>752</v>
      </c>
      <c r="C4" s="1" t="s">
        <v>779</v>
      </c>
      <c r="D4" s="20" t="s">
        <v>4</v>
      </c>
      <c r="E4" s="20" t="s">
        <v>878</v>
      </c>
      <c r="F4" s="1"/>
      <c r="G4" s="20" t="s">
        <v>878</v>
      </c>
      <c r="H4" s="2">
        <v>2006</v>
      </c>
      <c r="I4" s="2">
        <v>109</v>
      </c>
      <c r="J4" s="2">
        <v>7</v>
      </c>
      <c r="K4" s="2">
        <v>24</v>
      </c>
      <c r="M4" s="2">
        <f t="shared" ref="M4:M50" si="0">SUM(I4:L4)</f>
        <v>140</v>
      </c>
      <c r="N4" s="2">
        <v>7</v>
      </c>
      <c r="O4" s="2">
        <v>1359</v>
      </c>
      <c r="P4" s="2">
        <v>72</v>
      </c>
      <c r="Q4" s="2">
        <f t="shared" ref="Q4:Q63" si="1">SUM(O4:P4)</f>
        <v>1431</v>
      </c>
      <c r="R4" s="2">
        <f t="shared" ref="R4:R63" si="2">SUM(K4:L4)</f>
        <v>24</v>
      </c>
      <c r="S4" s="36">
        <v>0.08</v>
      </c>
    </row>
    <row r="5" spans="1:20" x14ac:dyDescent="0.25">
      <c r="A5" s="44" t="s">
        <v>1211</v>
      </c>
      <c r="B5" s="20" t="s">
        <v>752</v>
      </c>
      <c r="C5" s="1" t="s">
        <v>779</v>
      </c>
      <c r="D5" s="20" t="s">
        <v>4</v>
      </c>
      <c r="E5" s="20" t="s">
        <v>834</v>
      </c>
      <c r="F5" s="1"/>
      <c r="G5" s="20" t="s">
        <v>834</v>
      </c>
      <c r="H5" s="2">
        <v>2003</v>
      </c>
      <c r="I5" s="2">
        <v>104</v>
      </c>
      <c r="J5" s="2">
        <v>5</v>
      </c>
      <c r="K5" s="2">
        <v>20</v>
      </c>
      <c r="M5" s="2">
        <f t="shared" si="0"/>
        <v>129</v>
      </c>
      <c r="N5" s="2">
        <v>6</v>
      </c>
      <c r="O5" s="2">
        <v>567</v>
      </c>
      <c r="P5" s="2">
        <v>24</v>
      </c>
      <c r="Q5" s="2">
        <f t="shared" si="1"/>
        <v>591</v>
      </c>
      <c r="R5" s="2">
        <f t="shared" si="2"/>
        <v>20</v>
      </c>
      <c r="S5" s="36">
        <v>7.0000000000000007E-2</v>
      </c>
    </row>
    <row r="6" spans="1:20" x14ac:dyDescent="0.25">
      <c r="A6" s="44" t="s">
        <v>1212</v>
      </c>
      <c r="B6" s="20" t="s">
        <v>752</v>
      </c>
      <c r="C6" s="1" t="s">
        <v>779</v>
      </c>
      <c r="D6" s="20" t="s">
        <v>4</v>
      </c>
      <c r="E6" s="12" t="s">
        <v>887</v>
      </c>
      <c r="F6" s="1"/>
      <c r="G6" s="12" t="s">
        <v>887</v>
      </c>
      <c r="H6" s="2">
        <v>1998</v>
      </c>
      <c r="I6" s="2">
        <v>88</v>
      </c>
      <c r="J6" s="2">
        <v>1</v>
      </c>
      <c r="K6" s="2">
        <v>20</v>
      </c>
      <c r="M6" s="2">
        <f t="shared" si="0"/>
        <v>109</v>
      </c>
      <c r="N6" s="2">
        <v>6</v>
      </c>
      <c r="O6" s="2">
        <v>843</v>
      </c>
      <c r="P6" s="2">
        <v>50</v>
      </c>
      <c r="Q6" s="2">
        <f t="shared" si="1"/>
        <v>893</v>
      </c>
      <c r="R6" s="2">
        <f t="shared" si="2"/>
        <v>20</v>
      </c>
      <c r="S6" s="36">
        <v>7.0000000000000007E-2</v>
      </c>
    </row>
    <row r="7" spans="1:20" x14ac:dyDescent="0.25">
      <c r="A7" s="44" t="s">
        <v>1213</v>
      </c>
      <c r="B7" s="20" t="s">
        <v>752</v>
      </c>
      <c r="C7" s="1" t="s">
        <v>779</v>
      </c>
      <c r="D7" s="20" t="s">
        <v>4</v>
      </c>
      <c r="E7" s="20" t="s">
        <v>879</v>
      </c>
      <c r="F7" s="1"/>
      <c r="G7" s="20" t="s">
        <v>879</v>
      </c>
      <c r="H7" s="2">
        <v>2005</v>
      </c>
      <c r="I7" s="2">
        <v>101</v>
      </c>
      <c r="J7" s="2">
        <v>5</v>
      </c>
      <c r="K7" s="2">
        <v>19</v>
      </c>
      <c r="M7" s="2">
        <f t="shared" si="0"/>
        <v>125</v>
      </c>
      <c r="N7" s="2">
        <v>5</v>
      </c>
      <c r="O7" s="2">
        <v>266</v>
      </c>
      <c r="P7" s="2">
        <v>51</v>
      </c>
      <c r="Q7" s="2">
        <f t="shared" si="1"/>
        <v>317</v>
      </c>
      <c r="R7" s="2">
        <f t="shared" si="2"/>
        <v>19</v>
      </c>
      <c r="S7" s="36">
        <v>0.1</v>
      </c>
    </row>
    <row r="8" spans="1:20" x14ac:dyDescent="0.25">
      <c r="A8" s="44" t="s">
        <v>1214</v>
      </c>
      <c r="B8" s="20" t="s">
        <v>752</v>
      </c>
      <c r="C8" s="1" t="s">
        <v>779</v>
      </c>
      <c r="D8" s="20" t="s">
        <v>4</v>
      </c>
      <c r="E8" s="20" t="s">
        <v>863</v>
      </c>
      <c r="F8" s="1"/>
      <c r="G8" s="20" t="s">
        <v>863</v>
      </c>
      <c r="H8" s="2">
        <v>2009</v>
      </c>
      <c r="I8" s="2">
        <v>89</v>
      </c>
      <c r="J8" s="2">
        <v>2</v>
      </c>
      <c r="K8" s="2">
        <v>18</v>
      </c>
      <c r="M8" s="2">
        <f t="shared" si="0"/>
        <v>109</v>
      </c>
      <c r="N8" s="2">
        <v>5</v>
      </c>
      <c r="O8" s="2">
        <v>305</v>
      </c>
      <c r="P8" s="2">
        <v>9</v>
      </c>
      <c r="Q8" s="2">
        <f t="shared" si="1"/>
        <v>314</v>
      </c>
      <c r="R8" s="2">
        <f t="shared" si="2"/>
        <v>18</v>
      </c>
      <c r="S8" s="36">
        <v>7.0000000000000007E-2</v>
      </c>
    </row>
    <row r="9" spans="1:20" x14ac:dyDescent="0.25">
      <c r="A9" s="44" t="s">
        <v>1215</v>
      </c>
      <c r="B9" s="20" t="s">
        <v>752</v>
      </c>
      <c r="C9" s="1" t="s">
        <v>779</v>
      </c>
      <c r="D9" s="20" t="s">
        <v>4</v>
      </c>
      <c r="E9" s="20" t="s">
        <v>835</v>
      </c>
      <c r="F9" s="1"/>
      <c r="G9" s="20" t="s">
        <v>835</v>
      </c>
      <c r="H9" s="2">
        <v>1998</v>
      </c>
      <c r="I9" s="2">
        <v>85</v>
      </c>
      <c r="J9" s="2">
        <v>5</v>
      </c>
      <c r="K9" s="2">
        <v>42</v>
      </c>
      <c r="L9" s="2">
        <v>1</v>
      </c>
      <c r="M9" s="2">
        <f t="shared" si="0"/>
        <v>133</v>
      </c>
      <c r="N9" s="2">
        <v>7</v>
      </c>
      <c r="O9" s="2">
        <v>481</v>
      </c>
      <c r="P9" s="2">
        <v>10</v>
      </c>
      <c r="Q9" s="2">
        <f t="shared" si="1"/>
        <v>491</v>
      </c>
      <c r="R9" s="2">
        <f t="shared" si="2"/>
        <v>43</v>
      </c>
      <c r="S9" s="36">
        <v>0.5</v>
      </c>
    </row>
    <row r="10" spans="1:20" x14ac:dyDescent="0.25">
      <c r="A10" s="44" t="s">
        <v>1216</v>
      </c>
      <c r="B10" s="20" t="s">
        <v>752</v>
      </c>
      <c r="C10" s="1" t="s">
        <v>779</v>
      </c>
      <c r="D10" s="20" t="s">
        <v>4</v>
      </c>
      <c r="E10" s="20" t="s">
        <v>836</v>
      </c>
      <c r="F10" s="1"/>
      <c r="G10" s="20" t="s">
        <v>836</v>
      </c>
      <c r="H10" s="2">
        <v>2009</v>
      </c>
      <c r="I10" s="2">
        <v>93</v>
      </c>
      <c r="J10" s="2">
        <v>5</v>
      </c>
      <c r="K10" s="2">
        <v>51</v>
      </c>
      <c r="L10" s="2">
        <v>1</v>
      </c>
      <c r="M10" s="2">
        <f t="shared" si="0"/>
        <v>150</v>
      </c>
      <c r="N10" s="2">
        <v>9</v>
      </c>
      <c r="O10" s="2">
        <v>490</v>
      </c>
      <c r="P10" s="2">
        <v>42</v>
      </c>
      <c r="Q10" s="2">
        <f t="shared" si="1"/>
        <v>532</v>
      </c>
      <c r="R10" s="2">
        <f t="shared" si="2"/>
        <v>52</v>
      </c>
      <c r="S10" s="36">
        <v>0.4</v>
      </c>
    </row>
    <row r="11" spans="1:20" x14ac:dyDescent="0.25">
      <c r="A11" s="44" t="s">
        <v>1217</v>
      </c>
      <c r="B11" s="20" t="s">
        <v>752</v>
      </c>
      <c r="C11" s="1" t="s">
        <v>779</v>
      </c>
      <c r="D11" s="20" t="s">
        <v>4</v>
      </c>
      <c r="E11" s="20" t="s">
        <v>788</v>
      </c>
      <c r="F11" s="1"/>
      <c r="G11" s="20" t="s">
        <v>788</v>
      </c>
      <c r="H11" s="2">
        <v>2008</v>
      </c>
      <c r="I11" s="2">
        <v>91</v>
      </c>
      <c r="J11" s="2">
        <v>5</v>
      </c>
      <c r="K11" s="2">
        <v>26</v>
      </c>
      <c r="M11" s="2">
        <f t="shared" si="0"/>
        <v>122</v>
      </c>
      <c r="N11" s="2">
        <v>4</v>
      </c>
      <c r="O11" s="2">
        <v>400</v>
      </c>
      <c r="P11" s="2">
        <v>22</v>
      </c>
      <c r="Q11" s="2">
        <f t="shared" si="1"/>
        <v>422</v>
      </c>
      <c r="R11" s="2">
        <f t="shared" si="2"/>
        <v>26</v>
      </c>
      <c r="S11" s="36">
        <v>0.55000000000000004</v>
      </c>
    </row>
    <row r="12" spans="1:20" x14ac:dyDescent="0.25">
      <c r="A12" s="44" t="s">
        <v>1218</v>
      </c>
      <c r="B12" s="20" t="s">
        <v>752</v>
      </c>
      <c r="C12" s="1" t="s">
        <v>779</v>
      </c>
      <c r="D12" s="20" t="s">
        <v>4</v>
      </c>
      <c r="E12" s="20" t="s">
        <v>880</v>
      </c>
      <c r="F12" s="1"/>
      <c r="G12" s="20" t="s">
        <v>880</v>
      </c>
      <c r="H12" s="2">
        <v>2009</v>
      </c>
      <c r="I12" s="2">
        <v>71</v>
      </c>
      <c r="J12" s="2">
        <v>5</v>
      </c>
      <c r="K12" s="2">
        <v>17</v>
      </c>
      <c r="M12" s="2">
        <f t="shared" si="0"/>
        <v>93</v>
      </c>
      <c r="N12" s="2">
        <v>4</v>
      </c>
      <c r="O12" s="2">
        <v>721</v>
      </c>
      <c r="P12" s="2">
        <v>44</v>
      </c>
      <c r="Q12" s="2">
        <f t="shared" si="1"/>
        <v>765</v>
      </c>
      <c r="R12" s="2">
        <f t="shared" si="2"/>
        <v>17</v>
      </c>
      <c r="S12" s="36">
        <v>0.6</v>
      </c>
    </row>
    <row r="13" spans="1:20" ht="25.5" x14ac:dyDescent="0.25">
      <c r="A13" s="44" t="s">
        <v>1219</v>
      </c>
      <c r="B13" s="20" t="s">
        <v>752</v>
      </c>
      <c r="C13" s="1" t="s">
        <v>779</v>
      </c>
      <c r="D13" s="20" t="s">
        <v>4</v>
      </c>
      <c r="E13" s="20" t="s">
        <v>881</v>
      </c>
      <c r="F13" s="1"/>
      <c r="G13" s="1" t="s">
        <v>882</v>
      </c>
      <c r="H13" s="2">
        <v>2009</v>
      </c>
      <c r="I13" s="2">
        <v>85</v>
      </c>
      <c r="J13" s="2">
        <v>4</v>
      </c>
      <c r="K13" s="2">
        <v>20</v>
      </c>
      <c r="M13" s="2">
        <f t="shared" si="0"/>
        <v>109</v>
      </c>
      <c r="N13" s="2">
        <v>4</v>
      </c>
      <c r="O13" s="2">
        <v>257</v>
      </c>
      <c r="P13" s="2">
        <v>15</v>
      </c>
      <c r="Q13" s="2">
        <f t="shared" si="1"/>
        <v>272</v>
      </c>
      <c r="R13" s="2">
        <f t="shared" si="2"/>
        <v>20</v>
      </c>
      <c r="S13" s="36">
        <v>0.65</v>
      </c>
    </row>
    <row r="14" spans="1:20" x14ac:dyDescent="0.25">
      <c r="A14" s="44" t="s">
        <v>1220</v>
      </c>
      <c r="B14" s="20" t="s">
        <v>752</v>
      </c>
      <c r="C14" s="1" t="s">
        <v>779</v>
      </c>
      <c r="D14" s="20" t="s">
        <v>4</v>
      </c>
      <c r="E14" s="20" t="s">
        <v>883</v>
      </c>
      <c r="F14" s="1"/>
      <c r="G14" s="1" t="s">
        <v>864</v>
      </c>
      <c r="H14" s="2">
        <v>1998</v>
      </c>
      <c r="I14" s="2">
        <v>107</v>
      </c>
      <c r="J14" s="2">
        <v>5</v>
      </c>
      <c r="K14" s="2">
        <v>21</v>
      </c>
      <c r="L14" s="2">
        <v>14</v>
      </c>
      <c r="M14" s="2">
        <f t="shared" si="0"/>
        <v>147</v>
      </c>
      <c r="N14" s="2">
        <v>5</v>
      </c>
      <c r="O14" s="2">
        <v>918</v>
      </c>
      <c r="P14" s="2">
        <v>52</v>
      </c>
      <c r="Q14" s="2">
        <f t="shared" si="1"/>
        <v>970</v>
      </c>
      <c r="R14" s="2">
        <f t="shared" si="2"/>
        <v>35</v>
      </c>
      <c r="S14" s="36"/>
    </row>
    <row r="15" spans="1:20" ht="12" customHeight="1" x14ac:dyDescent="0.25">
      <c r="A15" s="44" t="s">
        <v>1215</v>
      </c>
      <c r="B15" s="20" t="s">
        <v>752</v>
      </c>
      <c r="C15" s="1" t="s">
        <v>779</v>
      </c>
      <c r="D15" s="20" t="s">
        <v>4</v>
      </c>
      <c r="E15" s="20" t="s">
        <v>837</v>
      </c>
      <c r="F15" s="1">
        <v>74</v>
      </c>
      <c r="G15" s="20" t="s">
        <v>837</v>
      </c>
      <c r="H15" s="2">
        <v>2012</v>
      </c>
      <c r="I15" s="2">
        <v>82</v>
      </c>
      <c r="J15" s="2">
        <v>5</v>
      </c>
      <c r="K15" s="2">
        <v>18</v>
      </c>
      <c r="L15" s="2">
        <v>1</v>
      </c>
      <c r="M15" s="2">
        <f t="shared" si="0"/>
        <v>106</v>
      </c>
      <c r="N15" s="2">
        <v>5</v>
      </c>
      <c r="O15" s="2">
        <v>710</v>
      </c>
      <c r="P15" s="2">
        <v>20</v>
      </c>
      <c r="Q15" s="2">
        <f t="shared" si="1"/>
        <v>730</v>
      </c>
      <c r="R15" s="2">
        <f t="shared" si="2"/>
        <v>19</v>
      </c>
      <c r="S15" s="36">
        <v>0.25</v>
      </c>
    </row>
    <row r="16" spans="1:20" ht="12" customHeight="1" x14ac:dyDescent="0.25">
      <c r="A16" s="44" t="s">
        <v>1221</v>
      </c>
      <c r="B16" s="20" t="s">
        <v>752</v>
      </c>
      <c r="C16" s="1" t="s">
        <v>779</v>
      </c>
      <c r="D16" s="20" t="s">
        <v>4</v>
      </c>
      <c r="E16" s="20" t="s">
        <v>838</v>
      </c>
      <c r="F16" s="1"/>
      <c r="G16" s="20" t="s">
        <v>838</v>
      </c>
      <c r="H16" s="2">
        <v>2008</v>
      </c>
      <c r="I16" s="2">
        <v>89</v>
      </c>
      <c r="J16" s="2">
        <v>5</v>
      </c>
      <c r="K16" s="2">
        <v>18</v>
      </c>
      <c r="L16" s="2">
        <v>1</v>
      </c>
      <c r="M16" s="2">
        <f t="shared" si="0"/>
        <v>113</v>
      </c>
      <c r="N16" s="2">
        <v>4</v>
      </c>
      <c r="O16" s="2">
        <v>506</v>
      </c>
      <c r="P16" s="2">
        <v>10</v>
      </c>
      <c r="Q16" s="2">
        <f t="shared" si="1"/>
        <v>516</v>
      </c>
      <c r="R16" s="2">
        <f t="shared" si="2"/>
        <v>19</v>
      </c>
      <c r="S16" s="36">
        <v>0.55000000000000004</v>
      </c>
    </row>
    <row r="17" spans="1:19" ht="12" customHeight="1" x14ac:dyDescent="0.25">
      <c r="A17" s="44" t="s">
        <v>1222</v>
      </c>
      <c r="B17" s="20" t="s">
        <v>752</v>
      </c>
      <c r="C17" s="1" t="s">
        <v>779</v>
      </c>
      <c r="D17" s="20" t="s">
        <v>4</v>
      </c>
      <c r="E17" s="20" t="s">
        <v>866</v>
      </c>
      <c r="F17" s="1"/>
      <c r="G17" s="20" t="s">
        <v>866</v>
      </c>
      <c r="H17" s="2">
        <v>1998</v>
      </c>
      <c r="I17" s="2">
        <v>95</v>
      </c>
      <c r="J17" s="2">
        <v>4</v>
      </c>
      <c r="K17" s="2">
        <v>19</v>
      </c>
      <c r="M17" s="2">
        <f t="shared" si="0"/>
        <v>118</v>
      </c>
      <c r="N17" s="2">
        <v>4</v>
      </c>
      <c r="O17" s="2">
        <v>662</v>
      </c>
      <c r="P17" s="2">
        <v>38</v>
      </c>
      <c r="Q17" s="2">
        <f t="shared" si="1"/>
        <v>700</v>
      </c>
      <c r="R17" s="2">
        <f t="shared" si="2"/>
        <v>19</v>
      </c>
      <c r="S17" s="36">
        <v>0.45</v>
      </c>
    </row>
    <row r="18" spans="1:19" ht="12" customHeight="1" x14ac:dyDescent="0.25">
      <c r="A18" s="44" t="s">
        <v>1223</v>
      </c>
      <c r="B18" s="20" t="s">
        <v>752</v>
      </c>
      <c r="C18" s="1" t="s">
        <v>779</v>
      </c>
      <c r="D18" s="20" t="s">
        <v>4</v>
      </c>
      <c r="E18" s="20" t="s">
        <v>839</v>
      </c>
      <c r="F18" s="1"/>
      <c r="G18" s="20" t="s">
        <v>839</v>
      </c>
      <c r="H18" s="2">
        <v>2008</v>
      </c>
      <c r="I18" s="2">
        <v>111</v>
      </c>
      <c r="J18" s="2">
        <v>10</v>
      </c>
      <c r="K18" s="2">
        <v>27</v>
      </c>
      <c r="M18" s="2">
        <f t="shared" si="0"/>
        <v>148</v>
      </c>
      <c r="N18" s="2">
        <v>5</v>
      </c>
      <c r="O18" s="2">
        <v>1620</v>
      </c>
      <c r="P18" s="2">
        <v>79</v>
      </c>
      <c r="Q18" s="2">
        <f t="shared" si="1"/>
        <v>1699</v>
      </c>
      <c r="R18" s="2">
        <f t="shared" si="2"/>
        <v>27</v>
      </c>
      <c r="S18" s="36">
        <v>0.25</v>
      </c>
    </row>
    <row r="19" spans="1:19" ht="12" customHeight="1" x14ac:dyDescent="0.25">
      <c r="A19" s="44" t="s">
        <v>1224</v>
      </c>
      <c r="B19" s="20" t="s">
        <v>752</v>
      </c>
      <c r="C19" s="1" t="s">
        <v>779</v>
      </c>
      <c r="D19" s="20" t="s">
        <v>4</v>
      </c>
      <c r="E19" s="20" t="s">
        <v>840</v>
      </c>
      <c r="F19" s="1"/>
      <c r="G19" s="20" t="s">
        <v>840</v>
      </c>
      <c r="H19" s="2">
        <v>1976</v>
      </c>
      <c r="I19" s="2">
        <v>81</v>
      </c>
      <c r="J19" s="2">
        <v>5</v>
      </c>
      <c r="K19" s="2">
        <v>16</v>
      </c>
      <c r="M19" s="2">
        <f t="shared" si="0"/>
        <v>102</v>
      </c>
      <c r="N19" s="2">
        <v>5</v>
      </c>
      <c r="O19" s="2">
        <v>962</v>
      </c>
      <c r="P19" s="2">
        <v>31</v>
      </c>
      <c r="Q19" s="2">
        <f t="shared" si="1"/>
        <v>993</v>
      </c>
      <c r="R19" s="2">
        <f t="shared" si="2"/>
        <v>16</v>
      </c>
      <c r="S19" s="36">
        <v>0.45</v>
      </c>
    </row>
    <row r="20" spans="1:19" ht="12" customHeight="1" x14ac:dyDescent="0.25">
      <c r="A20" s="44" t="s">
        <v>1225</v>
      </c>
      <c r="B20" s="20" t="s">
        <v>752</v>
      </c>
      <c r="C20" s="1" t="s">
        <v>779</v>
      </c>
      <c r="D20" s="20" t="s">
        <v>4</v>
      </c>
      <c r="E20" s="20" t="s">
        <v>841</v>
      </c>
      <c r="F20" s="1"/>
      <c r="G20" s="20" t="s">
        <v>841</v>
      </c>
      <c r="H20" s="2">
        <v>2006</v>
      </c>
      <c r="I20" s="2">
        <v>138</v>
      </c>
      <c r="J20" s="2">
        <v>7</v>
      </c>
      <c r="K20" s="2">
        <v>28</v>
      </c>
      <c r="L20" s="2">
        <v>2</v>
      </c>
      <c r="M20" s="2">
        <f t="shared" si="0"/>
        <v>175</v>
      </c>
      <c r="N20" s="2">
        <v>6</v>
      </c>
      <c r="O20" s="2">
        <v>2100</v>
      </c>
      <c r="P20" s="2">
        <v>85</v>
      </c>
      <c r="Q20" s="2">
        <f t="shared" si="1"/>
        <v>2185</v>
      </c>
      <c r="R20" s="2">
        <f t="shared" si="2"/>
        <v>30</v>
      </c>
      <c r="S20" s="36">
        <v>0.65</v>
      </c>
    </row>
    <row r="21" spans="1:19" ht="12" customHeight="1" x14ac:dyDescent="0.25">
      <c r="A21" s="44" t="s">
        <v>1226</v>
      </c>
      <c r="B21" s="20" t="s">
        <v>752</v>
      </c>
      <c r="C21" s="1" t="s">
        <v>779</v>
      </c>
      <c r="D21" s="20" t="s">
        <v>4</v>
      </c>
      <c r="E21" s="20" t="s">
        <v>842</v>
      </c>
      <c r="F21" s="1"/>
      <c r="G21" s="20" t="s">
        <v>842</v>
      </c>
      <c r="H21" s="2">
        <v>2005</v>
      </c>
      <c r="I21" s="2">
        <v>111</v>
      </c>
      <c r="J21" s="2">
        <v>11</v>
      </c>
      <c r="K21" s="2">
        <v>1</v>
      </c>
      <c r="L21" s="2">
        <v>29</v>
      </c>
      <c r="M21" s="2">
        <f t="shared" si="0"/>
        <v>152</v>
      </c>
      <c r="N21" s="2">
        <v>7</v>
      </c>
      <c r="O21" s="2">
        <v>780</v>
      </c>
      <c r="P21" s="2">
        <v>13</v>
      </c>
      <c r="Q21" s="2">
        <f t="shared" si="1"/>
        <v>793</v>
      </c>
      <c r="R21" s="2">
        <f t="shared" si="2"/>
        <v>30</v>
      </c>
      <c r="S21" s="36">
        <v>0.32</v>
      </c>
    </row>
    <row r="22" spans="1:19" ht="12" customHeight="1" x14ac:dyDescent="0.25">
      <c r="A22" s="44" t="s">
        <v>1227</v>
      </c>
      <c r="B22" s="20" t="s">
        <v>752</v>
      </c>
      <c r="C22" s="1" t="s">
        <v>779</v>
      </c>
      <c r="D22" s="20" t="s">
        <v>4</v>
      </c>
      <c r="E22" s="20" t="s">
        <v>843</v>
      </c>
      <c r="F22" s="1"/>
      <c r="G22" s="20" t="s">
        <v>843</v>
      </c>
      <c r="H22" s="2">
        <v>1982</v>
      </c>
      <c r="I22" s="2">
        <v>107</v>
      </c>
      <c r="J22" s="2">
        <v>12</v>
      </c>
      <c r="K22" s="2">
        <v>1</v>
      </c>
      <c r="L22" s="2">
        <v>30</v>
      </c>
      <c r="M22" s="2">
        <f t="shared" si="0"/>
        <v>150</v>
      </c>
      <c r="N22" s="2">
        <v>7</v>
      </c>
      <c r="O22" s="2">
        <v>1676</v>
      </c>
      <c r="P22" s="2">
        <v>12</v>
      </c>
      <c r="Q22" s="2">
        <f t="shared" si="1"/>
        <v>1688</v>
      </c>
      <c r="R22" s="2">
        <f t="shared" si="2"/>
        <v>31</v>
      </c>
      <c r="S22" s="36">
        <v>0.35</v>
      </c>
    </row>
    <row r="23" spans="1:19" ht="12" customHeight="1" x14ac:dyDescent="0.25">
      <c r="A23" s="44" t="s">
        <v>1226</v>
      </c>
      <c r="B23" s="20" t="s">
        <v>752</v>
      </c>
      <c r="C23" s="1" t="s">
        <v>779</v>
      </c>
      <c r="D23" s="20" t="s">
        <v>4</v>
      </c>
      <c r="E23" s="20" t="s">
        <v>844</v>
      </c>
      <c r="F23" s="1">
        <v>34</v>
      </c>
      <c r="G23" s="20" t="s">
        <v>844</v>
      </c>
      <c r="H23" s="2">
        <v>2012</v>
      </c>
      <c r="I23" s="2">
        <v>79</v>
      </c>
      <c r="J23" s="2">
        <v>6</v>
      </c>
      <c r="L23" s="2">
        <v>14</v>
      </c>
      <c r="M23" s="2">
        <f t="shared" si="0"/>
        <v>99</v>
      </c>
      <c r="N23" s="2">
        <v>4</v>
      </c>
      <c r="O23" s="2">
        <v>421</v>
      </c>
      <c r="P23" s="2">
        <v>6</v>
      </c>
      <c r="Q23" s="2">
        <f t="shared" si="1"/>
        <v>427</v>
      </c>
      <c r="R23" s="2">
        <f t="shared" si="2"/>
        <v>14</v>
      </c>
      <c r="S23" s="36">
        <v>0.42</v>
      </c>
    </row>
    <row r="24" spans="1:19" ht="12" customHeight="1" x14ac:dyDescent="0.25">
      <c r="A24" s="44" t="s">
        <v>1228</v>
      </c>
      <c r="B24" s="20" t="s">
        <v>752</v>
      </c>
      <c r="C24" s="1" t="s">
        <v>779</v>
      </c>
      <c r="D24" s="20" t="s">
        <v>4</v>
      </c>
      <c r="E24" s="20" t="s">
        <v>845</v>
      </c>
      <c r="F24" s="1"/>
      <c r="G24" s="20" t="s">
        <v>845</v>
      </c>
      <c r="I24" s="2">
        <v>94</v>
      </c>
      <c r="J24" s="2">
        <v>5</v>
      </c>
      <c r="L24" s="2">
        <v>20</v>
      </c>
      <c r="M24" s="2">
        <f t="shared" si="0"/>
        <v>119</v>
      </c>
      <c r="N24" s="2">
        <v>7</v>
      </c>
      <c r="O24" s="2">
        <v>1331</v>
      </c>
      <c r="P24" s="2">
        <v>41</v>
      </c>
      <c r="Q24" s="2">
        <f t="shared" si="1"/>
        <v>1372</v>
      </c>
      <c r="R24" s="2">
        <f t="shared" si="2"/>
        <v>20</v>
      </c>
      <c r="S24" s="36">
        <v>0.45</v>
      </c>
    </row>
    <row r="25" spans="1:19" ht="12" customHeight="1" x14ac:dyDescent="0.25">
      <c r="A25" s="44" t="s">
        <v>1229</v>
      </c>
      <c r="B25" s="20" t="s">
        <v>752</v>
      </c>
      <c r="C25" s="1" t="s">
        <v>779</v>
      </c>
      <c r="D25" s="20" t="s">
        <v>4</v>
      </c>
      <c r="E25" s="20" t="s">
        <v>884</v>
      </c>
      <c r="F25" s="1"/>
      <c r="G25" s="20" t="s">
        <v>884</v>
      </c>
      <c r="H25" s="2">
        <v>1988</v>
      </c>
      <c r="I25" s="2">
        <v>86</v>
      </c>
      <c r="J25" s="2">
        <v>6</v>
      </c>
      <c r="L25" s="2">
        <v>21</v>
      </c>
      <c r="M25" s="2">
        <f t="shared" si="0"/>
        <v>113</v>
      </c>
      <c r="N25" s="2">
        <v>6</v>
      </c>
      <c r="O25" s="2">
        <v>500</v>
      </c>
      <c r="P25" s="2">
        <v>53</v>
      </c>
      <c r="Q25" s="2">
        <f t="shared" si="1"/>
        <v>553</v>
      </c>
      <c r="R25" s="2">
        <f t="shared" si="2"/>
        <v>21</v>
      </c>
      <c r="S25" s="36">
        <v>0.3</v>
      </c>
    </row>
    <row r="26" spans="1:19" ht="12" customHeight="1" x14ac:dyDescent="0.25">
      <c r="A26" s="44" t="s">
        <v>1230</v>
      </c>
      <c r="B26" s="20" t="s">
        <v>752</v>
      </c>
      <c r="C26" s="1" t="s">
        <v>779</v>
      </c>
      <c r="D26" s="20" t="s">
        <v>4</v>
      </c>
      <c r="E26" s="20" t="s">
        <v>846</v>
      </c>
      <c r="F26" s="1"/>
      <c r="G26" s="20" t="s">
        <v>846</v>
      </c>
      <c r="H26" s="2">
        <v>2009</v>
      </c>
      <c r="I26" s="2">
        <v>97</v>
      </c>
      <c r="J26" s="2">
        <v>5</v>
      </c>
      <c r="L26" s="2">
        <v>24</v>
      </c>
      <c r="M26" s="2">
        <f t="shared" si="0"/>
        <v>126</v>
      </c>
      <c r="N26" s="2">
        <v>6</v>
      </c>
      <c r="O26" s="2">
        <v>1007</v>
      </c>
      <c r="P26" s="2">
        <v>34</v>
      </c>
      <c r="Q26" s="2">
        <f t="shared" si="1"/>
        <v>1041</v>
      </c>
      <c r="R26" s="2">
        <f t="shared" si="2"/>
        <v>24</v>
      </c>
      <c r="S26" s="36">
        <v>0.6</v>
      </c>
    </row>
    <row r="27" spans="1:19" ht="12" customHeight="1" x14ac:dyDescent="0.25">
      <c r="A27" s="44" t="s">
        <v>1229</v>
      </c>
      <c r="B27" s="20" t="s">
        <v>752</v>
      </c>
      <c r="C27" s="1" t="s">
        <v>779</v>
      </c>
      <c r="D27" s="20" t="s">
        <v>4</v>
      </c>
      <c r="E27" s="20" t="s">
        <v>847</v>
      </c>
      <c r="F27" s="1">
        <v>29</v>
      </c>
      <c r="G27" s="20" t="s">
        <v>847</v>
      </c>
      <c r="H27" s="2">
        <v>2012</v>
      </c>
      <c r="I27" s="2">
        <v>88</v>
      </c>
      <c r="J27" s="2">
        <v>4</v>
      </c>
      <c r="L27" s="2">
        <v>17</v>
      </c>
      <c r="M27" s="2">
        <f t="shared" si="0"/>
        <v>109</v>
      </c>
      <c r="N27" s="2">
        <v>4</v>
      </c>
      <c r="O27" s="2">
        <v>644</v>
      </c>
      <c r="P27" s="2">
        <v>83</v>
      </c>
      <c r="Q27" s="2">
        <f t="shared" si="1"/>
        <v>727</v>
      </c>
      <c r="R27" s="2">
        <f t="shared" si="2"/>
        <v>17</v>
      </c>
      <c r="S27" s="36">
        <v>0.4</v>
      </c>
    </row>
    <row r="28" spans="1:19" ht="12" customHeight="1" x14ac:dyDescent="0.25">
      <c r="A28" s="44" t="s">
        <v>1231</v>
      </c>
      <c r="B28" s="20" t="s">
        <v>752</v>
      </c>
      <c r="C28" s="1" t="s">
        <v>779</v>
      </c>
      <c r="D28" s="20" t="s">
        <v>4</v>
      </c>
      <c r="E28" s="20" t="s">
        <v>760</v>
      </c>
      <c r="F28" s="1"/>
      <c r="G28" s="20" t="s">
        <v>760</v>
      </c>
      <c r="H28" s="2">
        <v>1999</v>
      </c>
      <c r="I28" s="2">
        <v>108</v>
      </c>
      <c r="J28" s="2">
        <v>10</v>
      </c>
      <c r="K28" s="2">
        <v>27</v>
      </c>
      <c r="L28" s="2">
        <v>1</v>
      </c>
      <c r="M28" s="2">
        <f t="shared" si="0"/>
        <v>146</v>
      </c>
      <c r="N28" s="2">
        <v>9</v>
      </c>
      <c r="O28" s="2">
        <v>18</v>
      </c>
      <c r="P28" s="2">
        <v>2</v>
      </c>
      <c r="Q28" s="2">
        <f t="shared" si="1"/>
        <v>20</v>
      </c>
      <c r="R28" s="2">
        <f t="shared" si="2"/>
        <v>28</v>
      </c>
      <c r="S28" s="36"/>
    </row>
    <row r="29" spans="1:19" ht="12" customHeight="1" x14ac:dyDescent="0.25">
      <c r="A29" s="44" t="s">
        <v>1232</v>
      </c>
      <c r="B29" s="20" t="s">
        <v>752</v>
      </c>
      <c r="C29" s="1" t="s">
        <v>779</v>
      </c>
      <c r="D29" s="20" t="s">
        <v>4</v>
      </c>
      <c r="E29" s="20" t="s">
        <v>848</v>
      </c>
      <c r="F29" s="1"/>
      <c r="G29" s="1" t="s">
        <v>865</v>
      </c>
      <c r="H29" s="2">
        <v>2005</v>
      </c>
      <c r="I29" s="2">
        <v>92</v>
      </c>
      <c r="J29" s="2">
        <v>6</v>
      </c>
      <c r="K29" s="2">
        <v>18</v>
      </c>
      <c r="L29" s="2">
        <v>1</v>
      </c>
      <c r="M29" s="2">
        <f t="shared" si="0"/>
        <v>117</v>
      </c>
      <c r="N29" s="2">
        <v>5</v>
      </c>
      <c r="O29" s="2">
        <v>616</v>
      </c>
      <c r="P29" s="2">
        <v>47</v>
      </c>
      <c r="Q29" s="2">
        <f t="shared" si="1"/>
        <v>663</v>
      </c>
      <c r="R29" s="2">
        <f t="shared" si="2"/>
        <v>19</v>
      </c>
      <c r="S29" s="36">
        <v>0.6</v>
      </c>
    </row>
    <row r="30" spans="1:19" ht="12" customHeight="1" x14ac:dyDescent="0.25">
      <c r="A30" s="44" t="s">
        <v>1233</v>
      </c>
      <c r="B30" s="20" t="s">
        <v>752</v>
      </c>
      <c r="C30" s="1" t="s">
        <v>779</v>
      </c>
      <c r="D30" s="20" t="s">
        <v>4</v>
      </c>
      <c r="E30" s="20" t="s">
        <v>849</v>
      </c>
      <c r="F30" s="1"/>
      <c r="G30" s="1" t="s">
        <v>867</v>
      </c>
      <c r="H30" s="2">
        <v>1920</v>
      </c>
      <c r="I30" s="2">
        <v>108</v>
      </c>
      <c r="J30" s="2">
        <v>4</v>
      </c>
      <c r="K30" s="2">
        <v>22</v>
      </c>
      <c r="M30" s="2">
        <f t="shared" si="0"/>
        <v>134</v>
      </c>
      <c r="N30" s="2">
        <v>12</v>
      </c>
      <c r="O30" s="2">
        <v>2492</v>
      </c>
      <c r="P30" s="2">
        <v>153</v>
      </c>
      <c r="Q30" s="2">
        <f t="shared" si="1"/>
        <v>2645</v>
      </c>
      <c r="R30" s="2">
        <f t="shared" si="2"/>
        <v>22</v>
      </c>
      <c r="S30" s="36">
        <v>0.98</v>
      </c>
    </row>
    <row r="31" spans="1:19" ht="12" customHeight="1" x14ac:dyDescent="0.25">
      <c r="A31" s="44" t="s">
        <v>1233</v>
      </c>
      <c r="B31" s="20" t="s">
        <v>752</v>
      </c>
      <c r="C31" s="1" t="s">
        <v>779</v>
      </c>
      <c r="D31" s="20" t="s">
        <v>4</v>
      </c>
      <c r="E31" s="20" t="s">
        <v>850</v>
      </c>
      <c r="F31" s="1"/>
      <c r="G31" s="20" t="s">
        <v>850</v>
      </c>
      <c r="H31" s="2">
        <v>2006</v>
      </c>
      <c r="I31" s="2">
        <v>115</v>
      </c>
      <c r="J31" s="2">
        <v>5</v>
      </c>
      <c r="K31" s="2">
        <v>41</v>
      </c>
      <c r="M31" s="2">
        <f t="shared" si="0"/>
        <v>161</v>
      </c>
      <c r="N31" s="2">
        <v>8</v>
      </c>
      <c r="O31" s="2">
        <v>1186</v>
      </c>
      <c r="P31" s="2">
        <v>28</v>
      </c>
      <c r="Q31" s="2">
        <f t="shared" si="1"/>
        <v>1214</v>
      </c>
      <c r="R31" s="2">
        <f t="shared" si="2"/>
        <v>41</v>
      </c>
      <c r="S31" s="36">
        <v>0.33329999999999999</v>
      </c>
    </row>
    <row r="32" spans="1:19" ht="12" customHeight="1" x14ac:dyDescent="0.25">
      <c r="A32" s="44" t="s">
        <v>1234</v>
      </c>
      <c r="B32" s="20" t="s">
        <v>752</v>
      </c>
      <c r="C32" s="1" t="s">
        <v>779</v>
      </c>
      <c r="D32" s="20" t="s">
        <v>4</v>
      </c>
      <c r="E32" s="20" t="s">
        <v>885</v>
      </c>
      <c r="F32" s="1"/>
      <c r="G32" s="20" t="s">
        <v>885</v>
      </c>
      <c r="H32" s="2">
        <v>2009</v>
      </c>
      <c r="I32" s="2">
        <v>140</v>
      </c>
      <c r="J32" s="2">
        <v>5</v>
      </c>
      <c r="K32" s="2">
        <v>25</v>
      </c>
      <c r="M32" s="2">
        <f t="shared" si="0"/>
        <v>170</v>
      </c>
      <c r="N32" s="2">
        <v>8</v>
      </c>
      <c r="O32" s="2">
        <v>1324</v>
      </c>
      <c r="P32" s="2">
        <v>27</v>
      </c>
      <c r="Q32" s="2">
        <f t="shared" si="1"/>
        <v>1351</v>
      </c>
      <c r="R32" s="2">
        <f t="shared" si="2"/>
        <v>25</v>
      </c>
      <c r="S32" s="36"/>
    </row>
    <row r="33" spans="1:20" ht="12" customHeight="1" x14ac:dyDescent="0.25">
      <c r="A33" s="44" t="s">
        <v>1235</v>
      </c>
      <c r="B33" s="20" t="s">
        <v>752</v>
      </c>
      <c r="C33" s="1" t="s">
        <v>779</v>
      </c>
      <c r="D33" s="20" t="s">
        <v>4</v>
      </c>
      <c r="E33" s="20" t="s">
        <v>851</v>
      </c>
      <c r="F33" s="1"/>
      <c r="G33" s="1" t="s">
        <v>868</v>
      </c>
      <c r="H33" s="2">
        <v>1978</v>
      </c>
      <c r="I33" s="2">
        <v>110</v>
      </c>
      <c r="J33" s="2">
        <v>5</v>
      </c>
      <c r="K33" s="2">
        <v>29</v>
      </c>
      <c r="L33" s="2">
        <v>1</v>
      </c>
      <c r="M33" s="2">
        <f t="shared" si="0"/>
        <v>145</v>
      </c>
      <c r="N33" s="2">
        <v>5</v>
      </c>
      <c r="O33" s="2">
        <v>1915</v>
      </c>
      <c r="P33" s="2">
        <v>173</v>
      </c>
      <c r="Q33" s="2">
        <f t="shared" si="1"/>
        <v>2088</v>
      </c>
      <c r="R33" s="2">
        <f t="shared" si="2"/>
        <v>30</v>
      </c>
      <c r="S33" s="36">
        <v>0.1</v>
      </c>
    </row>
    <row r="34" spans="1:20" ht="12" customHeight="1" x14ac:dyDescent="0.25">
      <c r="A34" s="44" t="s">
        <v>1236</v>
      </c>
      <c r="B34" s="20" t="s">
        <v>752</v>
      </c>
      <c r="C34" s="1" t="s">
        <v>779</v>
      </c>
      <c r="D34" s="20" t="s">
        <v>4</v>
      </c>
      <c r="E34" s="20" t="s">
        <v>852</v>
      </c>
      <c r="F34" s="1">
        <v>2</v>
      </c>
      <c r="G34" s="1" t="s">
        <v>869</v>
      </c>
      <c r="H34" s="2">
        <v>1993</v>
      </c>
      <c r="I34" s="2">
        <v>107</v>
      </c>
      <c r="J34" s="2">
        <v>8</v>
      </c>
      <c r="K34" s="2">
        <v>24</v>
      </c>
      <c r="L34" s="2">
        <v>2</v>
      </c>
      <c r="M34" s="2">
        <f t="shared" si="0"/>
        <v>141</v>
      </c>
      <c r="N34" s="2">
        <v>4</v>
      </c>
      <c r="O34" s="2">
        <v>3016</v>
      </c>
      <c r="P34" s="2">
        <v>125</v>
      </c>
      <c r="Q34" s="2">
        <f t="shared" si="1"/>
        <v>3141</v>
      </c>
      <c r="R34" s="2">
        <f t="shared" si="2"/>
        <v>26</v>
      </c>
      <c r="S34" s="36">
        <v>0.18</v>
      </c>
    </row>
    <row r="35" spans="1:20" ht="12" customHeight="1" x14ac:dyDescent="0.25">
      <c r="A35" s="44" t="s">
        <v>1237</v>
      </c>
      <c r="B35" s="20" t="s">
        <v>752</v>
      </c>
      <c r="C35" s="1" t="s">
        <v>779</v>
      </c>
      <c r="D35" s="20" t="s">
        <v>4</v>
      </c>
      <c r="E35" s="20" t="s">
        <v>853</v>
      </c>
      <c r="F35" s="1">
        <v>4</v>
      </c>
      <c r="G35" s="1" t="s">
        <v>870</v>
      </c>
      <c r="H35" s="2">
        <v>1998</v>
      </c>
      <c r="I35" s="2">
        <v>107</v>
      </c>
      <c r="J35" s="2">
        <v>12</v>
      </c>
      <c r="K35" s="2">
        <v>28</v>
      </c>
      <c r="L35" s="2">
        <v>3</v>
      </c>
      <c r="M35" s="2">
        <f t="shared" si="0"/>
        <v>150</v>
      </c>
      <c r="N35" s="2">
        <v>6</v>
      </c>
      <c r="O35" s="2">
        <v>1234</v>
      </c>
      <c r="P35" s="2">
        <v>530</v>
      </c>
      <c r="Q35" s="2">
        <f t="shared" si="1"/>
        <v>1764</v>
      </c>
      <c r="R35" s="2">
        <f t="shared" si="2"/>
        <v>31</v>
      </c>
      <c r="S35" s="36">
        <v>0.8</v>
      </c>
    </row>
    <row r="36" spans="1:20" ht="12" customHeight="1" x14ac:dyDescent="0.25">
      <c r="A36" s="44" t="s">
        <v>1236</v>
      </c>
      <c r="B36" s="20" t="s">
        <v>752</v>
      </c>
      <c r="C36" s="1" t="s">
        <v>779</v>
      </c>
      <c r="D36" s="20" t="s">
        <v>4</v>
      </c>
      <c r="E36" s="20" t="s">
        <v>854</v>
      </c>
      <c r="F36" s="1">
        <v>7</v>
      </c>
      <c r="G36" s="1" t="s">
        <v>871</v>
      </c>
      <c r="H36" s="2">
        <v>2012</v>
      </c>
      <c r="I36" s="2">
        <v>79</v>
      </c>
      <c r="J36" s="2">
        <v>4</v>
      </c>
      <c r="K36" s="2">
        <v>16</v>
      </c>
      <c r="M36" s="2">
        <f t="shared" si="0"/>
        <v>99</v>
      </c>
      <c r="N36" s="2">
        <v>5</v>
      </c>
      <c r="O36" s="2">
        <v>995</v>
      </c>
      <c r="P36" s="2">
        <v>85</v>
      </c>
      <c r="Q36" s="2">
        <f t="shared" si="1"/>
        <v>1080</v>
      </c>
      <c r="R36" s="2">
        <f t="shared" si="2"/>
        <v>16</v>
      </c>
      <c r="S36" s="36"/>
    </row>
    <row r="37" spans="1:20" ht="12" customHeight="1" x14ac:dyDescent="0.25">
      <c r="A37" s="44" t="s">
        <v>1238</v>
      </c>
      <c r="B37" s="20" t="s">
        <v>752</v>
      </c>
      <c r="C37" s="1" t="s">
        <v>779</v>
      </c>
      <c r="D37" s="20" t="s">
        <v>4</v>
      </c>
      <c r="E37" s="20" t="s">
        <v>855</v>
      </c>
      <c r="F37" s="1">
        <v>8</v>
      </c>
      <c r="G37" s="1" t="s">
        <v>872</v>
      </c>
      <c r="H37" s="2">
        <v>2005</v>
      </c>
      <c r="I37" s="2">
        <v>86</v>
      </c>
      <c r="J37" s="2">
        <v>4</v>
      </c>
      <c r="K37" s="2">
        <v>20</v>
      </c>
      <c r="M37" s="2">
        <f t="shared" si="0"/>
        <v>110</v>
      </c>
      <c r="N37" s="2">
        <v>5</v>
      </c>
      <c r="O37" s="2">
        <v>258</v>
      </c>
      <c r="P37" s="2">
        <v>7</v>
      </c>
      <c r="Q37" s="2">
        <f t="shared" si="1"/>
        <v>265</v>
      </c>
      <c r="R37" s="2">
        <f t="shared" si="2"/>
        <v>20</v>
      </c>
      <c r="S37" s="36">
        <v>0.2</v>
      </c>
    </row>
    <row r="38" spans="1:20" ht="12" customHeight="1" x14ac:dyDescent="0.25">
      <c r="A38" s="44" t="s">
        <v>1239</v>
      </c>
      <c r="B38" s="20" t="s">
        <v>752</v>
      </c>
      <c r="C38" s="1" t="s">
        <v>779</v>
      </c>
      <c r="D38" s="20" t="s">
        <v>4</v>
      </c>
      <c r="E38" s="20" t="s">
        <v>856</v>
      </c>
      <c r="F38" s="1">
        <v>9</v>
      </c>
      <c r="G38" s="21" t="s">
        <v>886</v>
      </c>
      <c r="H38" s="2">
        <v>2008</v>
      </c>
      <c r="I38" s="2">
        <v>102</v>
      </c>
      <c r="J38" s="2">
        <v>3</v>
      </c>
      <c r="K38" s="2">
        <v>24</v>
      </c>
      <c r="M38" s="2">
        <f t="shared" si="0"/>
        <v>129</v>
      </c>
      <c r="N38" s="2">
        <v>2</v>
      </c>
      <c r="O38" s="2">
        <v>852</v>
      </c>
      <c r="P38" s="2">
        <v>62</v>
      </c>
      <c r="Q38" s="2">
        <f t="shared" si="1"/>
        <v>914</v>
      </c>
      <c r="R38" s="2">
        <f t="shared" si="2"/>
        <v>24</v>
      </c>
      <c r="S38" s="36">
        <v>0.4</v>
      </c>
    </row>
    <row r="39" spans="1:20" ht="12" customHeight="1" x14ac:dyDescent="0.25">
      <c r="A39" s="44" t="s">
        <v>1237</v>
      </c>
      <c r="B39" s="20" t="s">
        <v>752</v>
      </c>
      <c r="C39" s="1" t="s">
        <v>779</v>
      </c>
      <c r="D39" s="20" t="s">
        <v>4</v>
      </c>
      <c r="E39" s="21" t="s">
        <v>888</v>
      </c>
      <c r="F39" s="1">
        <v>15</v>
      </c>
      <c r="G39" s="1" t="s">
        <v>873</v>
      </c>
      <c r="H39" s="2">
        <v>2012</v>
      </c>
      <c r="I39" s="2">
        <v>80</v>
      </c>
      <c r="J39" s="2">
        <v>8</v>
      </c>
      <c r="K39" s="2">
        <v>20</v>
      </c>
      <c r="M39" s="2">
        <f t="shared" si="0"/>
        <v>108</v>
      </c>
      <c r="N39" s="2">
        <v>4</v>
      </c>
      <c r="O39" s="2">
        <v>419</v>
      </c>
      <c r="P39" s="2">
        <v>18</v>
      </c>
      <c r="Q39" s="2">
        <f t="shared" si="1"/>
        <v>437</v>
      </c>
      <c r="R39" s="2">
        <f t="shared" si="2"/>
        <v>20</v>
      </c>
      <c r="S39" s="36">
        <v>0.8</v>
      </c>
    </row>
    <row r="40" spans="1:20" ht="12" customHeight="1" x14ac:dyDescent="0.25">
      <c r="A40" s="44" t="s">
        <v>1240</v>
      </c>
      <c r="B40" s="20" t="s">
        <v>752</v>
      </c>
      <c r="C40" s="1" t="s">
        <v>779</v>
      </c>
      <c r="D40" s="20" t="s">
        <v>4</v>
      </c>
      <c r="E40" s="20" t="s">
        <v>857</v>
      </c>
      <c r="F40" s="1"/>
      <c r="G40" s="1" t="s">
        <v>874</v>
      </c>
      <c r="H40" s="2">
        <v>1984</v>
      </c>
      <c r="I40" s="2">
        <v>75</v>
      </c>
      <c r="J40" s="2">
        <v>6</v>
      </c>
      <c r="K40" s="2">
        <v>30</v>
      </c>
      <c r="L40" s="2">
        <v>2</v>
      </c>
      <c r="M40" s="2">
        <f t="shared" si="0"/>
        <v>113</v>
      </c>
      <c r="N40" s="2">
        <v>11</v>
      </c>
      <c r="O40" s="2">
        <v>329</v>
      </c>
      <c r="P40" s="2">
        <v>49</v>
      </c>
      <c r="Q40" s="2">
        <f t="shared" si="1"/>
        <v>378</v>
      </c>
      <c r="R40" s="2">
        <f t="shared" si="2"/>
        <v>32</v>
      </c>
      <c r="S40" s="36">
        <v>0.49</v>
      </c>
    </row>
    <row r="41" spans="1:20" ht="12" customHeight="1" x14ac:dyDescent="0.25">
      <c r="A41" s="44" t="s">
        <v>1241</v>
      </c>
      <c r="B41" s="20" t="s">
        <v>752</v>
      </c>
      <c r="C41" s="1" t="s">
        <v>779</v>
      </c>
      <c r="D41" s="20" t="s">
        <v>4</v>
      </c>
      <c r="E41" s="20" t="s">
        <v>858</v>
      </c>
      <c r="F41" s="1">
        <v>57</v>
      </c>
      <c r="G41" s="1" t="s">
        <v>875</v>
      </c>
      <c r="H41" s="2">
        <v>2012</v>
      </c>
      <c r="I41" s="2">
        <v>120</v>
      </c>
      <c r="J41" s="2">
        <v>6</v>
      </c>
      <c r="K41" s="2">
        <v>25</v>
      </c>
      <c r="M41" s="2">
        <f t="shared" si="0"/>
        <v>151</v>
      </c>
      <c r="N41" s="2">
        <v>6</v>
      </c>
      <c r="O41" s="2">
        <v>1167</v>
      </c>
      <c r="P41" s="2">
        <v>62</v>
      </c>
      <c r="Q41" s="2">
        <f t="shared" si="1"/>
        <v>1229</v>
      </c>
      <c r="R41" s="2">
        <f t="shared" si="2"/>
        <v>25</v>
      </c>
      <c r="S41" s="36">
        <v>0.3</v>
      </c>
    </row>
    <row r="42" spans="1:20" ht="12" customHeight="1" x14ac:dyDescent="0.25">
      <c r="A42" s="44" t="s">
        <v>1242</v>
      </c>
      <c r="B42" s="20" t="s">
        <v>752</v>
      </c>
      <c r="C42" s="1" t="s">
        <v>779</v>
      </c>
      <c r="D42" s="20" t="s">
        <v>4</v>
      </c>
      <c r="E42" s="20" t="s">
        <v>859</v>
      </c>
      <c r="F42" s="1">
        <v>17</v>
      </c>
      <c r="G42" s="1" t="s">
        <v>889</v>
      </c>
      <c r="H42" s="2">
        <v>2005</v>
      </c>
      <c r="I42" s="2">
        <v>95</v>
      </c>
      <c r="J42" s="2">
        <v>6</v>
      </c>
      <c r="K42" s="2">
        <v>20</v>
      </c>
      <c r="M42" s="2">
        <f t="shared" si="0"/>
        <v>121</v>
      </c>
      <c r="N42" s="2">
        <v>6</v>
      </c>
      <c r="O42" s="2">
        <v>859</v>
      </c>
      <c r="P42" s="2">
        <v>37</v>
      </c>
      <c r="Q42" s="2">
        <f t="shared" si="1"/>
        <v>896</v>
      </c>
      <c r="R42" s="2">
        <f t="shared" si="2"/>
        <v>20</v>
      </c>
      <c r="S42" s="36">
        <v>0.25</v>
      </c>
    </row>
    <row r="43" spans="1:20" ht="12" customHeight="1" x14ac:dyDescent="0.25">
      <c r="A43" s="44" t="s">
        <v>1243</v>
      </c>
      <c r="B43" s="20" t="s">
        <v>752</v>
      </c>
      <c r="C43" s="1" t="s">
        <v>779</v>
      </c>
      <c r="D43" s="20" t="s">
        <v>4</v>
      </c>
      <c r="E43" s="20" t="s">
        <v>860</v>
      </c>
      <c r="F43" s="1">
        <v>19</v>
      </c>
      <c r="G43" s="20" t="s">
        <v>860</v>
      </c>
      <c r="H43" s="2">
        <v>2012</v>
      </c>
      <c r="I43" s="2">
        <v>102</v>
      </c>
      <c r="J43" s="2">
        <v>7</v>
      </c>
      <c r="K43" s="2">
        <v>57</v>
      </c>
      <c r="L43" s="2">
        <v>3</v>
      </c>
      <c r="M43" s="2">
        <f t="shared" si="0"/>
        <v>169</v>
      </c>
      <c r="N43" s="2">
        <v>6</v>
      </c>
      <c r="O43" s="2">
        <v>705</v>
      </c>
      <c r="P43" s="2">
        <v>52</v>
      </c>
      <c r="Q43" s="2">
        <f t="shared" si="1"/>
        <v>757</v>
      </c>
      <c r="R43" s="2">
        <f t="shared" si="2"/>
        <v>60</v>
      </c>
      <c r="S43" s="36">
        <v>0.3</v>
      </c>
    </row>
    <row r="44" spans="1:20" x14ac:dyDescent="0.25">
      <c r="A44" s="44" t="s">
        <v>1243</v>
      </c>
      <c r="B44" s="20" t="s">
        <v>752</v>
      </c>
      <c r="C44" s="1" t="s">
        <v>779</v>
      </c>
      <c r="D44" s="20" t="s">
        <v>4</v>
      </c>
      <c r="E44" s="20" t="s">
        <v>861</v>
      </c>
      <c r="F44" s="1">
        <v>18</v>
      </c>
      <c r="G44" s="1" t="s">
        <v>876</v>
      </c>
      <c r="I44" s="2">
        <v>137</v>
      </c>
      <c r="J44" s="2">
        <v>7</v>
      </c>
      <c r="K44" s="2">
        <v>98</v>
      </c>
      <c r="L44" s="2">
        <v>3</v>
      </c>
      <c r="M44" s="2">
        <f t="shared" si="0"/>
        <v>245</v>
      </c>
      <c r="N44" s="2">
        <v>52</v>
      </c>
      <c r="O44" s="2">
        <v>781</v>
      </c>
      <c r="P44" s="2">
        <v>56</v>
      </c>
      <c r="Q44" s="2">
        <f t="shared" si="1"/>
        <v>837</v>
      </c>
      <c r="R44" s="2">
        <f t="shared" si="2"/>
        <v>101</v>
      </c>
      <c r="S44" s="36">
        <v>0.72</v>
      </c>
    </row>
    <row r="45" spans="1:20" ht="12" customHeight="1" x14ac:dyDescent="0.25">
      <c r="A45" s="44" t="s">
        <v>1241</v>
      </c>
      <c r="B45" s="20" t="s">
        <v>752</v>
      </c>
      <c r="C45" s="1" t="s">
        <v>779</v>
      </c>
      <c r="D45" s="20" t="s">
        <v>4</v>
      </c>
      <c r="E45" s="20" t="s">
        <v>862</v>
      </c>
      <c r="F45" s="1">
        <v>21</v>
      </c>
      <c r="G45" s="1" t="s">
        <v>877</v>
      </c>
      <c r="H45" s="5">
        <v>1998</v>
      </c>
      <c r="I45" s="5"/>
      <c r="J45" s="5"/>
      <c r="K45" s="5"/>
      <c r="L45" s="5"/>
      <c r="M45" s="5">
        <v>133</v>
      </c>
      <c r="N45" s="5">
        <v>5</v>
      </c>
      <c r="O45" s="5"/>
      <c r="P45" s="5"/>
      <c r="Q45" s="5">
        <v>1453</v>
      </c>
      <c r="R45" s="2">
        <v>30</v>
      </c>
      <c r="S45" s="36">
        <v>0.43259999999999998</v>
      </c>
      <c r="T45" s="20" t="s">
        <v>1191</v>
      </c>
    </row>
    <row r="46" spans="1:20" ht="12" customHeight="1" x14ac:dyDescent="0.25">
      <c r="A46" s="44" t="s">
        <v>1689</v>
      </c>
      <c r="B46" s="20" t="s">
        <v>752</v>
      </c>
      <c r="C46" s="1" t="s">
        <v>779</v>
      </c>
      <c r="D46" s="20" t="s">
        <v>4</v>
      </c>
      <c r="E46" s="20" t="s">
        <v>1185</v>
      </c>
      <c r="F46" s="1"/>
      <c r="G46" s="20" t="s">
        <v>1185</v>
      </c>
      <c r="H46" s="5">
        <v>2012</v>
      </c>
      <c r="I46" s="5">
        <v>104</v>
      </c>
      <c r="J46" s="5"/>
      <c r="K46" s="5">
        <v>34</v>
      </c>
      <c r="L46" s="5"/>
      <c r="M46" s="5">
        <f t="shared" si="0"/>
        <v>138</v>
      </c>
      <c r="N46" s="5">
        <v>6</v>
      </c>
      <c r="O46" s="5">
        <v>245</v>
      </c>
      <c r="P46" s="5">
        <v>21</v>
      </c>
      <c r="Q46" s="5">
        <f t="shared" si="1"/>
        <v>266</v>
      </c>
      <c r="R46" s="2">
        <f t="shared" si="2"/>
        <v>34</v>
      </c>
      <c r="S46" s="36">
        <v>0.08</v>
      </c>
    </row>
    <row r="47" spans="1:20" ht="12" customHeight="1" x14ac:dyDescent="0.25">
      <c r="A47" s="44" t="s">
        <v>1689</v>
      </c>
      <c r="B47" s="20" t="s">
        <v>752</v>
      </c>
      <c r="C47" s="1" t="s">
        <v>779</v>
      </c>
      <c r="D47" s="20" t="s">
        <v>4</v>
      </c>
      <c r="E47" s="20" t="s">
        <v>1186</v>
      </c>
      <c r="F47" s="1"/>
      <c r="G47" s="20" t="s">
        <v>1186</v>
      </c>
      <c r="H47" s="5">
        <v>2012</v>
      </c>
      <c r="I47" s="5">
        <v>117</v>
      </c>
      <c r="J47" s="5"/>
      <c r="K47" s="5">
        <v>39</v>
      </c>
      <c r="L47" s="5"/>
      <c r="M47" s="5">
        <f t="shared" si="0"/>
        <v>156</v>
      </c>
      <c r="N47" s="5">
        <v>6</v>
      </c>
      <c r="O47" s="5">
        <v>1230</v>
      </c>
      <c r="P47" s="5">
        <v>110</v>
      </c>
      <c r="Q47" s="5">
        <f t="shared" si="1"/>
        <v>1340</v>
      </c>
      <c r="R47" s="2">
        <f t="shared" si="2"/>
        <v>39</v>
      </c>
      <c r="S47" s="36">
        <v>0.12</v>
      </c>
    </row>
    <row r="48" spans="1:20" ht="12" customHeight="1" x14ac:dyDescent="0.25">
      <c r="A48" s="44" t="s">
        <v>1244</v>
      </c>
      <c r="B48" s="20" t="s">
        <v>752</v>
      </c>
      <c r="C48" s="1" t="s">
        <v>779</v>
      </c>
      <c r="D48" s="20" t="s">
        <v>4</v>
      </c>
      <c r="E48" s="20" t="s">
        <v>1187</v>
      </c>
      <c r="F48" s="1"/>
      <c r="G48" s="20" t="s">
        <v>1187</v>
      </c>
      <c r="H48" s="5">
        <v>2005</v>
      </c>
      <c r="I48" s="5">
        <v>104</v>
      </c>
      <c r="J48" s="5"/>
      <c r="K48" s="5">
        <v>34</v>
      </c>
      <c r="L48" s="5"/>
      <c r="M48" s="5">
        <f t="shared" si="0"/>
        <v>138</v>
      </c>
      <c r="N48" s="5">
        <v>5</v>
      </c>
      <c r="O48" s="5">
        <v>413</v>
      </c>
      <c r="P48" s="5">
        <v>67</v>
      </c>
      <c r="Q48" s="5">
        <f t="shared" si="1"/>
        <v>480</v>
      </c>
      <c r="R48" s="2">
        <f t="shared" si="2"/>
        <v>34</v>
      </c>
      <c r="S48" s="36">
        <v>0.08</v>
      </c>
    </row>
    <row r="49" spans="1:19" ht="12" customHeight="1" x14ac:dyDescent="0.25">
      <c r="A49" s="44" t="s">
        <v>1245</v>
      </c>
      <c r="B49" s="20" t="s">
        <v>752</v>
      </c>
      <c r="C49" s="1" t="s">
        <v>779</v>
      </c>
      <c r="D49" s="20" t="s">
        <v>4</v>
      </c>
      <c r="E49" s="20" t="s">
        <v>1188</v>
      </c>
      <c r="F49" s="1"/>
      <c r="G49" s="20" t="s">
        <v>1188</v>
      </c>
      <c r="H49" s="5">
        <v>2001</v>
      </c>
      <c r="I49" s="5">
        <v>104</v>
      </c>
      <c r="J49" s="5"/>
      <c r="K49" s="5">
        <v>34</v>
      </c>
      <c r="L49" s="5"/>
      <c r="M49" s="5">
        <f t="shared" si="0"/>
        <v>138</v>
      </c>
      <c r="N49" s="5">
        <v>4</v>
      </c>
      <c r="O49" s="5">
        <v>1083</v>
      </c>
      <c r="P49" s="5">
        <v>57</v>
      </c>
      <c r="Q49" s="5">
        <f t="shared" si="1"/>
        <v>1140</v>
      </c>
      <c r="R49" s="2">
        <f t="shared" si="2"/>
        <v>34</v>
      </c>
      <c r="S49" s="36">
        <v>7.0000000000000007E-2</v>
      </c>
    </row>
    <row r="50" spans="1:19" ht="12" customHeight="1" x14ac:dyDescent="0.25">
      <c r="A50" s="44" t="s">
        <v>1246</v>
      </c>
      <c r="B50" s="20" t="s">
        <v>752</v>
      </c>
      <c r="C50" s="1" t="s">
        <v>779</v>
      </c>
      <c r="D50" s="20" t="s">
        <v>4</v>
      </c>
      <c r="E50" s="20" t="s">
        <v>1190</v>
      </c>
      <c r="F50" s="1">
        <v>76</v>
      </c>
      <c r="G50" s="20" t="s">
        <v>1190</v>
      </c>
      <c r="H50" s="5">
        <v>2006</v>
      </c>
      <c r="I50" s="5">
        <v>104</v>
      </c>
      <c r="J50" s="5"/>
      <c r="K50" s="5">
        <v>34</v>
      </c>
      <c r="L50" s="5"/>
      <c r="M50" s="5">
        <f t="shared" si="0"/>
        <v>138</v>
      </c>
      <c r="N50" s="5">
        <v>6</v>
      </c>
      <c r="O50" s="5">
        <v>641</v>
      </c>
      <c r="P50" s="5">
        <v>14</v>
      </c>
      <c r="Q50" s="5">
        <f t="shared" si="1"/>
        <v>655</v>
      </c>
      <c r="R50" s="2">
        <f t="shared" si="2"/>
        <v>34</v>
      </c>
      <c r="S50" s="36">
        <v>0.09</v>
      </c>
    </row>
    <row r="51" spans="1:19" ht="12" customHeight="1" x14ac:dyDescent="0.25">
      <c r="A51" s="44" t="s">
        <v>1247</v>
      </c>
      <c r="B51" s="20" t="s">
        <v>752</v>
      </c>
      <c r="C51" s="1" t="s">
        <v>779</v>
      </c>
      <c r="D51" s="20" t="s">
        <v>4</v>
      </c>
      <c r="E51" s="20" t="s">
        <v>1189</v>
      </c>
      <c r="F51" s="1"/>
      <c r="G51" s="20" t="s">
        <v>1189</v>
      </c>
      <c r="H51" s="5">
        <v>2006</v>
      </c>
      <c r="I51" s="5">
        <v>104</v>
      </c>
      <c r="J51" s="5"/>
      <c r="K51" s="5">
        <v>34</v>
      </c>
      <c r="L51" s="5"/>
      <c r="M51" s="5"/>
      <c r="N51" s="5">
        <v>6</v>
      </c>
      <c r="O51" s="5">
        <v>1258</v>
      </c>
      <c r="P51" s="5">
        <v>91</v>
      </c>
      <c r="Q51" s="5">
        <f t="shared" si="1"/>
        <v>1349</v>
      </c>
      <c r="R51" s="2">
        <f t="shared" si="2"/>
        <v>34</v>
      </c>
      <c r="S51" s="36">
        <v>0.1</v>
      </c>
    </row>
    <row r="52" spans="1:19" ht="12" customHeight="1" x14ac:dyDescent="0.25">
      <c r="A52" s="44" t="s">
        <v>1690</v>
      </c>
      <c r="B52" s="20" t="s">
        <v>360</v>
      </c>
      <c r="C52" s="1" t="s">
        <v>780</v>
      </c>
      <c r="D52" s="20" t="s">
        <v>1206</v>
      </c>
      <c r="E52" s="20"/>
      <c r="F52" s="1"/>
      <c r="G52" s="20"/>
      <c r="H52" s="5"/>
      <c r="I52" s="5">
        <v>2766</v>
      </c>
      <c r="J52" s="5">
        <v>233</v>
      </c>
      <c r="K52" s="5">
        <v>0</v>
      </c>
      <c r="L52" s="5">
        <v>2</v>
      </c>
      <c r="M52" s="5">
        <v>3001</v>
      </c>
      <c r="N52" s="5">
        <v>65</v>
      </c>
      <c r="O52" s="5">
        <v>0</v>
      </c>
      <c r="P52" s="5">
        <v>0</v>
      </c>
      <c r="Q52" s="5">
        <v>0</v>
      </c>
      <c r="R52" s="2">
        <v>2</v>
      </c>
      <c r="S52" s="36">
        <v>0.9</v>
      </c>
    </row>
    <row r="53" spans="1:19" x14ac:dyDescent="0.25">
      <c r="A53" s="44" t="s">
        <v>1248</v>
      </c>
      <c r="B53" s="20" t="s">
        <v>360</v>
      </c>
      <c r="C53" s="1" t="s">
        <v>780</v>
      </c>
      <c r="D53" s="1" t="s">
        <v>4</v>
      </c>
      <c r="E53" s="20" t="s">
        <v>782</v>
      </c>
      <c r="F53" s="1"/>
      <c r="G53" s="1" t="s">
        <v>789</v>
      </c>
      <c r="H53" s="22">
        <v>2006</v>
      </c>
      <c r="I53" s="22">
        <v>104</v>
      </c>
      <c r="J53" s="22">
        <v>8</v>
      </c>
      <c r="K53" s="22">
        <v>20</v>
      </c>
      <c r="L53" s="22">
        <v>2</v>
      </c>
      <c r="M53" s="22">
        <f t="shared" ref="M53:M63" si="3">SUM(I53:L53)</f>
        <v>134</v>
      </c>
      <c r="N53" s="22">
        <v>5</v>
      </c>
      <c r="O53" s="22">
        <v>1050</v>
      </c>
      <c r="P53" s="22">
        <v>253</v>
      </c>
      <c r="Q53" s="22">
        <f t="shared" si="1"/>
        <v>1303</v>
      </c>
      <c r="R53" s="20">
        <f t="shared" si="2"/>
        <v>22</v>
      </c>
      <c r="S53" s="28">
        <v>0.8</v>
      </c>
    </row>
    <row r="54" spans="1:19" x14ac:dyDescent="0.25">
      <c r="A54" s="44" t="s">
        <v>1249</v>
      </c>
      <c r="B54" s="20" t="s">
        <v>360</v>
      </c>
      <c r="C54" s="1" t="s">
        <v>780</v>
      </c>
      <c r="D54" s="1" t="s">
        <v>4</v>
      </c>
      <c r="E54" s="21" t="s">
        <v>891</v>
      </c>
      <c r="F54" s="1"/>
      <c r="G54" s="1" t="s">
        <v>789</v>
      </c>
      <c r="H54" s="22">
        <v>1978</v>
      </c>
      <c r="I54" s="22">
        <v>83</v>
      </c>
      <c r="J54" s="22">
        <v>7</v>
      </c>
      <c r="K54" s="22">
        <v>17</v>
      </c>
      <c r="L54" s="22"/>
      <c r="M54" s="22">
        <f t="shared" si="3"/>
        <v>107</v>
      </c>
      <c r="N54" s="22">
        <v>4</v>
      </c>
      <c r="O54" s="22">
        <v>930</v>
      </c>
      <c r="P54" s="22">
        <v>186</v>
      </c>
      <c r="Q54" s="22">
        <f t="shared" si="1"/>
        <v>1116</v>
      </c>
      <c r="R54" s="20">
        <f t="shared" si="2"/>
        <v>17</v>
      </c>
      <c r="S54" s="28">
        <v>0.8</v>
      </c>
    </row>
    <row r="55" spans="1:19" x14ac:dyDescent="0.25">
      <c r="A55" s="44" t="s">
        <v>1250</v>
      </c>
      <c r="B55" s="20" t="s">
        <v>360</v>
      </c>
      <c r="C55" s="1" t="s">
        <v>780</v>
      </c>
      <c r="D55" s="1" t="s">
        <v>4</v>
      </c>
      <c r="E55" s="20" t="s">
        <v>783</v>
      </c>
      <c r="F55" s="1"/>
      <c r="G55" s="1" t="s">
        <v>789</v>
      </c>
      <c r="H55" s="22">
        <v>2000</v>
      </c>
      <c r="I55" s="22">
        <v>116</v>
      </c>
      <c r="J55" s="22">
        <v>5</v>
      </c>
      <c r="K55" s="22">
        <v>18</v>
      </c>
      <c r="L55" s="22">
        <v>1</v>
      </c>
      <c r="M55" s="22">
        <f t="shared" si="3"/>
        <v>140</v>
      </c>
      <c r="N55" s="22">
        <v>5</v>
      </c>
      <c r="O55" s="22">
        <v>980</v>
      </c>
      <c r="P55" s="22">
        <v>244</v>
      </c>
      <c r="Q55" s="22">
        <f t="shared" si="1"/>
        <v>1224</v>
      </c>
      <c r="R55" s="20">
        <f t="shared" si="2"/>
        <v>19</v>
      </c>
      <c r="S55" s="28">
        <v>0.8</v>
      </c>
    </row>
    <row r="56" spans="1:19" x14ac:dyDescent="0.25">
      <c r="A56" s="44" t="s">
        <v>1251</v>
      </c>
      <c r="B56" s="20" t="s">
        <v>360</v>
      </c>
      <c r="C56" s="1" t="s">
        <v>780</v>
      </c>
      <c r="D56" s="1" t="s">
        <v>4</v>
      </c>
      <c r="E56" s="21" t="s">
        <v>890</v>
      </c>
      <c r="F56" s="1"/>
      <c r="G56" s="1" t="s">
        <v>789</v>
      </c>
      <c r="H56" s="22">
        <v>2000</v>
      </c>
      <c r="I56" s="22">
        <v>104</v>
      </c>
      <c r="J56" s="22">
        <v>6</v>
      </c>
      <c r="K56" s="22">
        <v>21</v>
      </c>
      <c r="L56" s="22"/>
      <c r="M56" s="22">
        <f t="shared" si="3"/>
        <v>131</v>
      </c>
      <c r="N56" s="22">
        <v>5</v>
      </c>
      <c r="O56" s="22">
        <v>1321</v>
      </c>
      <c r="P56" s="22">
        <v>275</v>
      </c>
      <c r="Q56" s="22">
        <f t="shared" si="1"/>
        <v>1596</v>
      </c>
      <c r="R56" s="20">
        <f t="shared" si="2"/>
        <v>21</v>
      </c>
      <c r="S56" s="28">
        <v>0.8</v>
      </c>
    </row>
    <row r="57" spans="1:19" x14ac:dyDescent="0.25">
      <c r="A57" s="44" t="s">
        <v>1252</v>
      </c>
      <c r="B57" s="20" t="s">
        <v>360</v>
      </c>
      <c r="C57" s="1" t="s">
        <v>780</v>
      </c>
      <c r="D57" s="1" t="s">
        <v>4</v>
      </c>
      <c r="E57" s="20" t="s">
        <v>784</v>
      </c>
      <c r="F57" s="1">
        <v>16</v>
      </c>
      <c r="G57" s="1" t="s">
        <v>790</v>
      </c>
      <c r="H57" s="22">
        <v>2013</v>
      </c>
      <c r="I57" s="22">
        <v>71</v>
      </c>
      <c r="J57" s="22">
        <v>7</v>
      </c>
      <c r="K57" s="22">
        <v>9</v>
      </c>
      <c r="L57" s="22">
        <v>1</v>
      </c>
      <c r="M57" s="22">
        <f t="shared" si="3"/>
        <v>88</v>
      </c>
      <c r="N57" s="22">
        <v>5</v>
      </c>
      <c r="O57" s="22">
        <v>793</v>
      </c>
      <c r="P57" s="22">
        <v>29</v>
      </c>
      <c r="Q57" s="22">
        <f t="shared" si="1"/>
        <v>822</v>
      </c>
      <c r="R57" s="20">
        <f t="shared" si="2"/>
        <v>10</v>
      </c>
    </row>
    <row r="58" spans="1:19" x14ac:dyDescent="0.25">
      <c r="A58" s="44" t="s">
        <v>1253</v>
      </c>
      <c r="B58" s="20" t="s">
        <v>360</v>
      </c>
      <c r="C58" s="1" t="s">
        <v>780</v>
      </c>
      <c r="D58" s="1" t="s">
        <v>4</v>
      </c>
      <c r="E58" s="21" t="s">
        <v>892</v>
      </c>
      <c r="F58" s="1"/>
      <c r="G58" s="1" t="s">
        <v>791</v>
      </c>
      <c r="H58" s="22">
        <v>1951</v>
      </c>
      <c r="I58" s="22">
        <v>101</v>
      </c>
      <c r="J58" s="22">
        <v>5</v>
      </c>
      <c r="K58" s="22">
        <v>23</v>
      </c>
      <c r="L58" s="22">
        <v>3</v>
      </c>
      <c r="M58" s="22">
        <f t="shared" si="3"/>
        <v>132</v>
      </c>
      <c r="N58" s="22">
        <v>5</v>
      </c>
      <c r="O58" s="22">
        <v>950</v>
      </c>
      <c r="P58" s="22">
        <v>250</v>
      </c>
      <c r="Q58" s="22">
        <f t="shared" si="1"/>
        <v>1200</v>
      </c>
      <c r="R58" s="20">
        <f t="shared" si="2"/>
        <v>26</v>
      </c>
      <c r="S58" s="28">
        <v>0.8</v>
      </c>
    </row>
    <row r="59" spans="1:19" x14ac:dyDescent="0.25">
      <c r="A59" s="44" t="s">
        <v>1254</v>
      </c>
      <c r="B59" s="20" t="s">
        <v>360</v>
      </c>
      <c r="C59" s="1" t="s">
        <v>780</v>
      </c>
      <c r="D59" s="1" t="s">
        <v>4</v>
      </c>
      <c r="E59" s="20" t="s">
        <v>893</v>
      </c>
      <c r="F59" s="1"/>
      <c r="G59" s="1" t="s">
        <v>791</v>
      </c>
      <c r="H59" s="22">
        <v>2000</v>
      </c>
      <c r="I59" s="22">
        <v>78</v>
      </c>
      <c r="J59" s="22">
        <v>2</v>
      </c>
      <c r="K59" s="22">
        <v>16</v>
      </c>
      <c r="L59" s="22"/>
      <c r="M59" s="22">
        <f t="shared" si="3"/>
        <v>96</v>
      </c>
      <c r="N59" s="22">
        <v>5</v>
      </c>
      <c r="O59" s="22">
        <v>930</v>
      </c>
      <c r="P59" s="22">
        <v>180</v>
      </c>
      <c r="Q59" s="22">
        <f t="shared" si="1"/>
        <v>1110</v>
      </c>
      <c r="R59" s="20">
        <f t="shared" si="2"/>
        <v>16</v>
      </c>
      <c r="S59" s="28">
        <v>0.8</v>
      </c>
    </row>
    <row r="60" spans="1:19" x14ac:dyDescent="0.25">
      <c r="A60" s="44" t="s">
        <v>1255</v>
      </c>
      <c r="B60" s="20" t="s">
        <v>360</v>
      </c>
      <c r="C60" s="1" t="s">
        <v>780</v>
      </c>
      <c r="D60" s="1" t="s">
        <v>4</v>
      </c>
      <c r="E60" s="20" t="s">
        <v>785</v>
      </c>
      <c r="F60" s="1"/>
      <c r="G60" s="1" t="s">
        <v>791</v>
      </c>
      <c r="H60" s="22">
        <v>1978</v>
      </c>
      <c r="I60" s="22">
        <v>67</v>
      </c>
      <c r="J60" s="22">
        <v>5</v>
      </c>
      <c r="K60" s="22">
        <v>18</v>
      </c>
      <c r="L60" s="22">
        <v>1</v>
      </c>
      <c r="M60" s="22">
        <f t="shared" si="3"/>
        <v>91</v>
      </c>
      <c r="N60" s="22">
        <v>4</v>
      </c>
      <c r="O60" s="22">
        <v>980</v>
      </c>
      <c r="P60" s="22">
        <v>220</v>
      </c>
      <c r="Q60" s="22">
        <f t="shared" si="1"/>
        <v>1200</v>
      </c>
      <c r="R60" s="20">
        <f t="shared" si="2"/>
        <v>19</v>
      </c>
      <c r="S60" s="28">
        <v>0.8</v>
      </c>
    </row>
    <row r="61" spans="1:19" x14ac:dyDescent="0.25">
      <c r="A61" s="44" t="s">
        <v>1690</v>
      </c>
      <c r="B61" s="20" t="s">
        <v>360</v>
      </c>
      <c r="C61" s="1" t="s">
        <v>780</v>
      </c>
      <c r="D61" s="1" t="s">
        <v>4</v>
      </c>
      <c r="E61" s="20" t="s">
        <v>786</v>
      </c>
      <c r="F61" s="1"/>
      <c r="G61" s="1" t="s">
        <v>791</v>
      </c>
      <c r="H61" s="22">
        <v>2013</v>
      </c>
      <c r="I61" s="22">
        <v>83</v>
      </c>
      <c r="J61" s="22">
        <v>4</v>
      </c>
      <c r="K61" s="22">
        <v>20</v>
      </c>
      <c r="L61" s="22"/>
      <c r="M61" s="22">
        <f t="shared" si="3"/>
        <v>107</v>
      </c>
      <c r="N61" s="22">
        <v>5</v>
      </c>
      <c r="O61" s="22">
        <v>1000</v>
      </c>
      <c r="P61" s="22">
        <v>200</v>
      </c>
      <c r="Q61" s="22">
        <f t="shared" si="1"/>
        <v>1200</v>
      </c>
      <c r="R61" s="20">
        <f t="shared" si="2"/>
        <v>20</v>
      </c>
      <c r="S61" s="28">
        <v>0.8</v>
      </c>
    </row>
    <row r="62" spans="1:19" x14ac:dyDescent="0.25">
      <c r="A62" s="44" t="s">
        <v>1256</v>
      </c>
      <c r="B62" s="20" t="s">
        <v>360</v>
      </c>
      <c r="C62" s="1" t="s">
        <v>780</v>
      </c>
      <c r="D62" s="1" t="s">
        <v>4</v>
      </c>
      <c r="E62" s="20" t="s">
        <v>787</v>
      </c>
      <c r="F62" s="1">
        <v>19</v>
      </c>
      <c r="G62" s="1" t="s">
        <v>792</v>
      </c>
      <c r="H62" s="22">
        <v>1978</v>
      </c>
      <c r="I62" s="22">
        <v>26</v>
      </c>
      <c r="J62" s="22">
        <v>5</v>
      </c>
      <c r="K62" s="22">
        <v>11</v>
      </c>
      <c r="L62" s="22">
        <v>2</v>
      </c>
      <c r="M62" s="22">
        <f t="shared" si="3"/>
        <v>44</v>
      </c>
      <c r="N62" s="22">
        <v>3</v>
      </c>
      <c r="O62" s="22">
        <v>344</v>
      </c>
      <c r="P62" s="22">
        <v>15</v>
      </c>
      <c r="Q62" s="22">
        <f t="shared" si="1"/>
        <v>359</v>
      </c>
      <c r="R62" s="20">
        <f t="shared" si="2"/>
        <v>13</v>
      </c>
      <c r="S62" s="28">
        <v>0.5</v>
      </c>
    </row>
    <row r="63" spans="1:19" x14ac:dyDescent="0.25">
      <c r="A63" s="44" t="s">
        <v>1252</v>
      </c>
      <c r="B63" s="20" t="s">
        <v>360</v>
      </c>
      <c r="C63" s="1" t="s">
        <v>780</v>
      </c>
      <c r="D63" s="1" t="s">
        <v>4</v>
      </c>
      <c r="E63" s="20" t="s">
        <v>788</v>
      </c>
      <c r="F63" s="1"/>
      <c r="G63" s="1" t="s">
        <v>788</v>
      </c>
      <c r="H63" s="22">
        <v>1935</v>
      </c>
      <c r="I63" s="22"/>
      <c r="J63" s="22"/>
      <c r="K63" s="22"/>
      <c r="L63" s="22"/>
      <c r="M63" s="22">
        <f t="shared" si="3"/>
        <v>0</v>
      </c>
      <c r="N63" s="22">
        <v>5</v>
      </c>
      <c r="O63" s="22">
        <v>3700</v>
      </c>
      <c r="P63" s="22">
        <v>170</v>
      </c>
      <c r="Q63" s="22">
        <f t="shared" si="1"/>
        <v>3870</v>
      </c>
      <c r="R63" s="20">
        <f t="shared" si="2"/>
        <v>0</v>
      </c>
      <c r="S63" s="28">
        <v>0.2</v>
      </c>
    </row>
    <row r="64" spans="1:19" x14ac:dyDescent="0.25">
      <c r="A64" s="44" t="s">
        <v>1691</v>
      </c>
      <c r="B64" s="20" t="s">
        <v>232</v>
      </c>
      <c r="C64" s="1" t="s">
        <v>781</v>
      </c>
      <c r="D64" s="20" t="s">
        <v>1206</v>
      </c>
      <c r="E64" s="20"/>
      <c r="F64" s="1"/>
      <c r="G64" s="1"/>
      <c r="H64" s="22"/>
      <c r="I64" s="22">
        <v>2108</v>
      </c>
      <c r="J64" s="22">
        <v>277</v>
      </c>
      <c r="K64" s="22">
        <v>223</v>
      </c>
      <c r="L64" s="22">
        <v>16</v>
      </c>
      <c r="M64" s="22">
        <v>2624</v>
      </c>
      <c r="N64" s="22">
        <v>34</v>
      </c>
      <c r="O64" s="22">
        <v>0</v>
      </c>
      <c r="P64" s="22">
        <v>0</v>
      </c>
      <c r="Q64" s="22">
        <v>0</v>
      </c>
      <c r="R64" s="20">
        <v>239</v>
      </c>
      <c r="S64" s="28">
        <v>0.36</v>
      </c>
    </row>
    <row r="65" spans="1:19" x14ac:dyDescent="0.25">
      <c r="A65" s="44" t="s">
        <v>1257</v>
      </c>
      <c r="B65" s="20" t="s">
        <v>232</v>
      </c>
      <c r="C65" s="1" t="s">
        <v>781</v>
      </c>
      <c r="D65" s="1" t="s">
        <v>4</v>
      </c>
      <c r="E65" s="20" t="s">
        <v>998</v>
      </c>
      <c r="F65" s="1">
        <v>8</v>
      </c>
      <c r="G65" s="1" t="s">
        <v>796</v>
      </c>
      <c r="H65" s="22">
        <v>1772</v>
      </c>
      <c r="I65" s="5">
        <v>89</v>
      </c>
      <c r="J65" s="22">
        <v>12</v>
      </c>
      <c r="K65" s="22">
        <v>24</v>
      </c>
      <c r="L65" s="22">
        <v>1</v>
      </c>
      <c r="M65" s="22">
        <f t="shared" ref="M65:M89" si="4">SUM(I65:L65)</f>
        <v>126</v>
      </c>
      <c r="N65" s="22">
        <v>3</v>
      </c>
      <c r="O65" s="22">
        <v>2826</v>
      </c>
      <c r="P65" s="22">
        <v>133</v>
      </c>
      <c r="Q65" s="22">
        <f t="shared" ref="Q65:Q100" si="5">SUM(O65:P65)</f>
        <v>2959</v>
      </c>
      <c r="R65" s="20">
        <f t="shared" ref="R65:R100" si="6">SUM(K65:L65)</f>
        <v>25</v>
      </c>
      <c r="S65" s="28">
        <v>0.4</v>
      </c>
    </row>
    <row r="66" spans="1:19" x14ac:dyDescent="0.25">
      <c r="A66" s="44" t="s">
        <v>1257</v>
      </c>
      <c r="B66" s="20" t="s">
        <v>232</v>
      </c>
      <c r="C66" s="1" t="s">
        <v>781</v>
      </c>
      <c r="D66" s="1" t="s">
        <v>4</v>
      </c>
      <c r="E66" s="20" t="s">
        <v>793</v>
      </c>
      <c r="F66" s="1">
        <v>69</v>
      </c>
      <c r="G66" s="1" t="s">
        <v>797</v>
      </c>
      <c r="H66" s="22"/>
      <c r="I66" s="22">
        <v>55</v>
      </c>
      <c r="J66" s="22">
        <v>5</v>
      </c>
      <c r="K66" s="22">
        <v>14</v>
      </c>
      <c r="L66" s="22">
        <v>1</v>
      </c>
      <c r="M66" s="22">
        <f t="shared" si="4"/>
        <v>75</v>
      </c>
      <c r="N66" s="22">
        <v>2</v>
      </c>
      <c r="O66" s="22">
        <v>687</v>
      </c>
      <c r="P66" s="22">
        <v>35</v>
      </c>
      <c r="Q66" s="22">
        <f t="shared" si="5"/>
        <v>722</v>
      </c>
      <c r="R66" s="20">
        <f t="shared" si="6"/>
        <v>15</v>
      </c>
      <c r="S66" s="28">
        <v>0</v>
      </c>
    </row>
    <row r="67" spans="1:19" x14ac:dyDescent="0.25">
      <c r="A67" s="44" t="s">
        <v>1257</v>
      </c>
      <c r="B67" s="20" t="s">
        <v>232</v>
      </c>
      <c r="C67" s="1" t="s">
        <v>781</v>
      </c>
      <c r="D67" s="1" t="s">
        <v>4</v>
      </c>
      <c r="E67" s="20" t="s">
        <v>794</v>
      </c>
      <c r="F67" s="1">
        <v>4</v>
      </c>
      <c r="G67" s="1" t="s">
        <v>798</v>
      </c>
      <c r="H67" s="22">
        <v>2010</v>
      </c>
      <c r="I67" s="5">
        <v>54</v>
      </c>
      <c r="J67" s="22">
        <v>6</v>
      </c>
      <c r="K67" s="22">
        <v>15</v>
      </c>
      <c r="L67" s="22"/>
      <c r="M67" s="22">
        <f t="shared" si="4"/>
        <v>75</v>
      </c>
      <c r="N67" s="22">
        <v>2</v>
      </c>
      <c r="O67" s="22">
        <v>1104</v>
      </c>
      <c r="P67" s="22">
        <v>32</v>
      </c>
      <c r="Q67" s="22">
        <f t="shared" si="5"/>
        <v>1136</v>
      </c>
      <c r="R67" s="20">
        <f t="shared" si="6"/>
        <v>15</v>
      </c>
      <c r="S67" s="28">
        <v>0</v>
      </c>
    </row>
    <row r="68" spans="1:19" x14ac:dyDescent="0.25">
      <c r="A68" s="44" t="s">
        <v>1691</v>
      </c>
      <c r="B68" s="20" t="s">
        <v>232</v>
      </c>
      <c r="C68" s="1" t="s">
        <v>781</v>
      </c>
      <c r="D68" s="1" t="s">
        <v>4</v>
      </c>
      <c r="E68" s="20" t="s">
        <v>795</v>
      </c>
      <c r="F68" s="1"/>
      <c r="G68" s="1" t="s">
        <v>799</v>
      </c>
      <c r="H68" s="22">
        <v>2010</v>
      </c>
      <c r="I68" s="5">
        <v>50</v>
      </c>
      <c r="J68" s="22"/>
      <c r="K68" s="22">
        <v>10</v>
      </c>
      <c r="L68" s="22"/>
      <c r="M68" s="22">
        <f t="shared" si="4"/>
        <v>60</v>
      </c>
      <c r="N68" s="22">
        <v>1</v>
      </c>
      <c r="O68" s="22">
        <v>292</v>
      </c>
      <c r="P68" s="22">
        <v>8</v>
      </c>
      <c r="Q68" s="22">
        <f t="shared" si="5"/>
        <v>300</v>
      </c>
      <c r="R68" s="20">
        <f t="shared" si="6"/>
        <v>10</v>
      </c>
      <c r="S68" s="28">
        <v>0.5</v>
      </c>
    </row>
    <row r="69" spans="1:19" x14ac:dyDescent="0.25">
      <c r="A69" s="44" t="s">
        <v>1692</v>
      </c>
      <c r="B69" s="20" t="s">
        <v>101</v>
      </c>
      <c r="C69" s="1" t="s">
        <v>800</v>
      </c>
      <c r="D69" s="1" t="s">
        <v>1206</v>
      </c>
      <c r="E69" s="20"/>
      <c r="F69" s="1"/>
      <c r="G69" s="1"/>
      <c r="H69" s="22">
        <v>1992</v>
      </c>
      <c r="I69" s="5">
        <v>3934</v>
      </c>
      <c r="J69" s="22">
        <v>407</v>
      </c>
      <c r="K69" s="22">
        <v>149</v>
      </c>
      <c r="L69" s="22">
        <v>9</v>
      </c>
      <c r="M69" s="22">
        <v>4499</v>
      </c>
      <c r="N69" s="22">
        <v>140</v>
      </c>
      <c r="O69" s="22">
        <v>0</v>
      </c>
      <c r="P69" s="22">
        <v>0</v>
      </c>
      <c r="Q69" s="22">
        <v>0</v>
      </c>
      <c r="R69" s="20">
        <v>158</v>
      </c>
      <c r="S69" s="28">
        <v>0.28000000000000003</v>
      </c>
    </row>
    <row r="70" spans="1:19" ht="25.5" x14ac:dyDescent="0.25">
      <c r="A70" s="44" t="s">
        <v>1258</v>
      </c>
      <c r="B70" s="20" t="s">
        <v>101</v>
      </c>
      <c r="C70" s="1" t="s">
        <v>800</v>
      </c>
      <c r="D70" s="1" t="s">
        <v>4</v>
      </c>
      <c r="E70" s="20" t="s">
        <v>803</v>
      </c>
      <c r="F70" s="1">
        <v>44</v>
      </c>
      <c r="G70" s="1" t="s">
        <v>806</v>
      </c>
      <c r="H70" s="22">
        <v>1869</v>
      </c>
      <c r="I70" s="5">
        <v>66</v>
      </c>
      <c r="J70" s="22">
        <v>8</v>
      </c>
      <c r="K70" s="22">
        <v>19</v>
      </c>
      <c r="L70" s="22">
        <v>2</v>
      </c>
      <c r="M70" s="22">
        <f t="shared" si="4"/>
        <v>95</v>
      </c>
      <c r="N70" s="22">
        <v>4</v>
      </c>
      <c r="O70" s="22">
        <v>3929</v>
      </c>
      <c r="P70" s="22">
        <v>105</v>
      </c>
      <c r="Q70" s="22">
        <f t="shared" si="5"/>
        <v>4034</v>
      </c>
      <c r="R70" s="20">
        <f t="shared" si="6"/>
        <v>21</v>
      </c>
      <c r="S70" s="28">
        <v>0.7</v>
      </c>
    </row>
    <row r="71" spans="1:19" x14ac:dyDescent="0.25">
      <c r="A71" s="44" t="s">
        <v>1259</v>
      </c>
      <c r="B71" s="20" t="s">
        <v>101</v>
      </c>
      <c r="C71" s="1" t="s">
        <v>800</v>
      </c>
      <c r="D71" s="1" t="s">
        <v>4</v>
      </c>
      <c r="E71" s="20" t="s">
        <v>804</v>
      </c>
      <c r="F71" s="1">
        <v>8</v>
      </c>
      <c r="G71" s="1" t="s">
        <v>999</v>
      </c>
      <c r="H71" s="22">
        <v>1992</v>
      </c>
      <c r="I71" s="5">
        <v>65</v>
      </c>
      <c r="J71" s="22">
        <v>10</v>
      </c>
      <c r="K71" s="22">
        <v>17</v>
      </c>
      <c r="L71" s="22">
        <v>1</v>
      </c>
      <c r="M71" s="22">
        <f t="shared" si="4"/>
        <v>93</v>
      </c>
      <c r="N71" s="22">
        <v>3</v>
      </c>
      <c r="O71" s="22">
        <v>4305</v>
      </c>
      <c r="P71" s="22">
        <v>309</v>
      </c>
      <c r="Q71" s="22">
        <f t="shared" si="5"/>
        <v>4614</v>
      </c>
      <c r="R71" s="20">
        <f t="shared" si="6"/>
        <v>18</v>
      </c>
      <c r="S71" s="28">
        <v>0.35</v>
      </c>
    </row>
    <row r="72" spans="1:19" x14ac:dyDescent="0.25">
      <c r="A72" s="44" t="s">
        <v>1260</v>
      </c>
      <c r="B72" s="20" t="s">
        <v>101</v>
      </c>
      <c r="C72" s="1" t="s">
        <v>800</v>
      </c>
      <c r="D72" s="1" t="s">
        <v>4</v>
      </c>
      <c r="E72" s="20" t="s">
        <v>805</v>
      </c>
      <c r="F72" s="1">
        <v>25</v>
      </c>
      <c r="G72" s="1" t="s">
        <v>807</v>
      </c>
      <c r="H72" s="22">
        <v>1992</v>
      </c>
      <c r="I72" s="5">
        <v>58</v>
      </c>
      <c r="J72" s="22">
        <v>7</v>
      </c>
      <c r="K72" s="22">
        <v>17</v>
      </c>
      <c r="L72" s="22">
        <v>1</v>
      </c>
      <c r="M72" s="22">
        <f t="shared" si="4"/>
        <v>83</v>
      </c>
      <c r="N72" s="22">
        <v>4</v>
      </c>
      <c r="O72" s="22">
        <v>1210</v>
      </c>
      <c r="P72" s="22">
        <v>63</v>
      </c>
      <c r="Q72" s="22">
        <f t="shared" si="5"/>
        <v>1273</v>
      </c>
      <c r="R72" s="20">
        <f t="shared" si="6"/>
        <v>18</v>
      </c>
      <c r="S72" s="28">
        <v>0.27</v>
      </c>
    </row>
    <row r="73" spans="1:19" x14ac:dyDescent="0.25">
      <c r="A73" s="44" t="s">
        <v>1261</v>
      </c>
      <c r="B73" s="20" t="s">
        <v>101</v>
      </c>
      <c r="C73" s="1" t="s">
        <v>800</v>
      </c>
      <c r="D73" s="1" t="s">
        <v>4</v>
      </c>
      <c r="E73" s="20" t="s">
        <v>900</v>
      </c>
      <c r="F73" s="1">
        <v>18</v>
      </c>
      <c r="G73" s="1" t="s">
        <v>901</v>
      </c>
      <c r="H73" s="22">
        <v>1992</v>
      </c>
      <c r="I73" s="5">
        <v>46</v>
      </c>
      <c r="J73" s="22">
        <v>10</v>
      </c>
      <c r="K73" s="22">
        <v>14</v>
      </c>
      <c r="L73" s="22">
        <v>1</v>
      </c>
      <c r="M73" s="22">
        <f t="shared" si="4"/>
        <v>71</v>
      </c>
      <c r="N73" s="22">
        <v>3</v>
      </c>
      <c r="O73" s="22">
        <v>895</v>
      </c>
      <c r="P73" s="22">
        <v>31</v>
      </c>
      <c r="Q73" s="22">
        <f t="shared" si="5"/>
        <v>926</v>
      </c>
      <c r="R73" s="20">
        <f t="shared" si="6"/>
        <v>15</v>
      </c>
      <c r="S73" s="28">
        <v>0.27</v>
      </c>
    </row>
    <row r="74" spans="1:19" x14ac:dyDescent="0.25">
      <c r="A74" s="44" t="s">
        <v>1693</v>
      </c>
      <c r="B74" s="20" t="s">
        <v>328</v>
      </c>
      <c r="C74" s="1" t="s">
        <v>801</v>
      </c>
      <c r="D74" s="1" t="s">
        <v>1206</v>
      </c>
      <c r="E74" s="20"/>
      <c r="F74" s="1"/>
      <c r="G74" s="1"/>
      <c r="H74" s="22">
        <v>1986</v>
      </c>
      <c r="I74" s="5">
        <v>2277</v>
      </c>
      <c r="J74" s="22">
        <v>150</v>
      </c>
      <c r="K74" s="22">
        <v>76</v>
      </c>
      <c r="L74" s="22">
        <v>2</v>
      </c>
      <c r="M74" s="22">
        <v>2505</v>
      </c>
      <c r="N74" s="22">
        <v>4</v>
      </c>
      <c r="O74" s="22">
        <v>0</v>
      </c>
      <c r="P74" s="22">
        <v>0</v>
      </c>
      <c r="Q74" s="22">
        <v>0</v>
      </c>
      <c r="R74" s="20">
        <v>78</v>
      </c>
      <c r="S74" s="28">
        <v>0.42</v>
      </c>
    </row>
    <row r="75" spans="1:19" x14ac:dyDescent="0.25">
      <c r="A75" s="44" t="s">
        <v>1262</v>
      </c>
      <c r="B75" s="20" t="s">
        <v>328</v>
      </c>
      <c r="C75" s="1" t="s">
        <v>801</v>
      </c>
      <c r="D75" s="1" t="s">
        <v>4</v>
      </c>
      <c r="E75" s="20" t="s">
        <v>328</v>
      </c>
      <c r="F75" s="1"/>
      <c r="G75" s="1" t="s">
        <v>812</v>
      </c>
      <c r="H75" s="22">
        <v>1986</v>
      </c>
      <c r="I75" s="5">
        <v>82</v>
      </c>
      <c r="J75" s="22">
        <v>5</v>
      </c>
      <c r="K75" s="22">
        <v>30</v>
      </c>
      <c r="L75" s="22">
        <v>1</v>
      </c>
      <c r="M75" s="22">
        <f t="shared" si="4"/>
        <v>118</v>
      </c>
      <c r="N75" s="22">
        <v>4</v>
      </c>
      <c r="O75" s="22">
        <v>431</v>
      </c>
      <c r="P75" s="22">
        <v>105</v>
      </c>
      <c r="Q75" s="22">
        <f t="shared" si="5"/>
        <v>536</v>
      </c>
      <c r="R75" s="20">
        <f t="shared" si="6"/>
        <v>31</v>
      </c>
      <c r="S75" s="28">
        <v>0.05</v>
      </c>
    </row>
    <row r="76" spans="1:19" x14ac:dyDescent="0.25">
      <c r="A76" s="44" t="s">
        <v>1263</v>
      </c>
      <c r="B76" s="20" t="s">
        <v>328</v>
      </c>
      <c r="C76" s="1" t="s">
        <v>801</v>
      </c>
      <c r="D76" s="1" t="s">
        <v>4</v>
      </c>
      <c r="E76" s="20" t="s">
        <v>902</v>
      </c>
      <c r="F76" s="1"/>
      <c r="G76" s="1" t="s">
        <v>813</v>
      </c>
      <c r="H76" s="22">
        <v>1986</v>
      </c>
      <c r="I76" s="5"/>
      <c r="J76" s="22"/>
      <c r="K76" s="22"/>
      <c r="L76" s="22"/>
      <c r="M76" s="22">
        <f t="shared" si="4"/>
        <v>0</v>
      </c>
      <c r="N76" s="22">
        <v>3</v>
      </c>
      <c r="O76" s="22">
        <v>290</v>
      </c>
      <c r="P76" s="22">
        <v>70</v>
      </c>
      <c r="Q76" s="22">
        <f t="shared" si="5"/>
        <v>360</v>
      </c>
      <c r="R76" s="20">
        <f t="shared" si="6"/>
        <v>0</v>
      </c>
    </row>
    <row r="77" spans="1:19" x14ac:dyDescent="0.25">
      <c r="A77" s="44" t="s">
        <v>1264</v>
      </c>
      <c r="B77" s="20" t="s">
        <v>328</v>
      </c>
      <c r="C77" s="1" t="s">
        <v>801</v>
      </c>
      <c r="D77" s="1" t="s">
        <v>4</v>
      </c>
      <c r="E77" s="20" t="s">
        <v>808</v>
      </c>
      <c r="F77" s="1"/>
      <c r="G77" s="1" t="s">
        <v>815</v>
      </c>
      <c r="H77" s="22">
        <v>2013</v>
      </c>
      <c r="I77" s="5">
        <v>44</v>
      </c>
      <c r="J77" s="22">
        <v>5</v>
      </c>
      <c r="K77" s="22">
        <v>22</v>
      </c>
      <c r="L77" s="22">
        <v>14</v>
      </c>
      <c r="M77" s="22">
        <f t="shared" si="4"/>
        <v>85</v>
      </c>
      <c r="N77" s="22">
        <v>2</v>
      </c>
      <c r="O77" s="22">
        <v>270</v>
      </c>
      <c r="P77" s="22">
        <v>48</v>
      </c>
      <c r="Q77" s="22">
        <f t="shared" si="5"/>
        <v>318</v>
      </c>
      <c r="R77" s="20">
        <f t="shared" si="6"/>
        <v>36</v>
      </c>
      <c r="S77" s="28">
        <v>0.02</v>
      </c>
    </row>
    <row r="78" spans="1:19" x14ac:dyDescent="0.25">
      <c r="A78" s="44" t="s">
        <v>1264</v>
      </c>
      <c r="B78" s="20" t="s">
        <v>328</v>
      </c>
      <c r="C78" s="1" t="s">
        <v>801</v>
      </c>
      <c r="D78" s="1" t="s">
        <v>4</v>
      </c>
      <c r="E78" s="20" t="s">
        <v>809</v>
      </c>
      <c r="F78" s="1">
        <v>71</v>
      </c>
      <c r="G78" s="1" t="s">
        <v>816</v>
      </c>
      <c r="H78" s="22">
        <v>2013</v>
      </c>
      <c r="I78" s="5"/>
      <c r="J78" s="22"/>
      <c r="K78" s="22"/>
      <c r="L78" s="22"/>
      <c r="M78" s="22">
        <f t="shared" si="4"/>
        <v>0</v>
      </c>
      <c r="N78" s="22">
        <v>2</v>
      </c>
      <c r="O78" s="22">
        <v>115</v>
      </c>
      <c r="P78" s="22">
        <v>25</v>
      </c>
      <c r="Q78" s="22">
        <f t="shared" si="5"/>
        <v>140</v>
      </c>
      <c r="R78" s="20">
        <f t="shared" si="6"/>
        <v>0</v>
      </c>
      <c r="S78" s="28">
        <v>0.06</v>
      </c>
    </row>
    <row r="79" spans="1:19" x14ac:dyDescent="0.25">
      <c r="A79" s="44" t="s">
        <v>1265</v>
      </c>
      <c r="B79" s="20" t="s">
        <v>328</v>
      </c>
      <c r="C79" s="1" t="s">
        <v>801</v>
      </c>
      <c r="D79" s="1" t="s">
        <v>4</v>
      </c>
      <c r="E79" s="20" t="s">
        <v>810</v>
      </c>
      <c r="F79" s="1"/>
      <c r="G79" s="1" t="s">
        <v>814</v>
      </c>
      <c r="H79" s="22"/>
      <c r="I79" s="5"/>
      <c r="J79" s="22"/>
      <c r="K79" s="22"/>
      <c r="L79" s="22"/>
      <c r="M79" s="22">
        <f t="shared" si="4"/>
        <v>0</v>
      </c>
      <c r="N79" s="22">
        <v>3</v>
      </c>
      <c r="O79" s="22">
        <v>295</v>
      </c>
      <c r="P79" s="22">
        <v>75</v>
      </c>
      <c r="Q79" s="22">
        <f t="shared" si="5"/>
        <v>370</v>
      </c>
      <c r="R79" s="20">
        <f t="shared" si="6"/>
        <v>0</v>
      </c>
    </row>
    <row r="80" spans="1:19" x14ac:dyDescent="0.25">
      <c r="A80" s="44" t="s">
        <v>1266</v>
      </c>
      <c r="B80" s="20" t="s">
        <v>328</v>
      </c>
      <c r="C80" s="1" t="s">
        <v>801</v>
      </c>
      <c r="D80" s="1" t="s">
        <v>4</v>
      </c>
      <c r="E80" s="20" t="s">
        <v>272</v>
      </c>
      <c r="F80" s="1"/>
      <c r="G80" s="1" t="s">
        <v>817</v>
      </c>
      <c r="H80" s="22">
        <v>1986</v>
      </c>
      <c r="I80" s="5">
        <v>49</v>
      </c>
      <c r="J80" s="22">
        <v>6</v>
      </c>
      <c r="K80" s="22">
        <v>15</v>
      </c>
      <c r="L80" s="22"/>
      <c r="M80" s="22">
        <f t="shared" si="4"/>
        <v>70</v>
      </c>
      <c r="N80" s="22">
        <v>3</v>
      </c>
      <c r="O80" s="22">
        <v>790</v>
      </c>
      <c r="P80" s="22">
        <v>35</v>
      </c>
      <c r="Q80" s="22">
        <f t="shared" si="5"/>
        <v>825</v>
      </c>
      <c r="R80" s="20">
        <f t="shared" si="6"/>
        <v>15</v>
      </c>
      <c r="S80" s="28">
        <v>0.34</v>
      </c>
    </row>
    <row r="81" spans="1:19" x14ac:dyDescent="0.25">
      <c r="A81" s="44" t="s">
        <v>1266</v>
      </c>
      <c r="B81" s="20" t="s">
        <v>328</v>
      </c>
      <c r="C81" s="1" t="s">
        <v>801</v>
      </c>
      <c r="D81" s="1" t="s">
        <v>4</v>
      </c>
      <c r="E81" s="21" t="s">
        <v>903</v>
      </c>
      <c r="F81" s="1">
        <v>10</v>
      </c>
      <c r="G81" s="1" t="s">
        <v>818</v>
      </c>
      <c r="H81" s="22">
        <v>2013</v>
      </c>
      <c r="I81" s="5">
        <v>35</v>
      </c>
      <c r="J81" s="22">
        <v>7</v>
      </c>
      <c r="K81" s="22">
        <v>8</v>
      </c>
      <c r="L81" s="22"/>
      <c r="M81" s="22">
        <f t="shared" si="4"/>
        <v>50</v>
      </c>
      <c r="N81" s="22">
        <v>2</v>
      </c>
      <c r="O81" s="22">
        <v>90</v>
      </c>
      <c r="P81" s="22">
        <v>23</v>
      </c>
      <c r="Q81" s="22">
        <f t="shared" si="5"/>
        <v>113</v>
      </c>
      <c r="R81" s="20">
        <f t="shared" si="6"/>
        <v>8</v>
      </c>
      <c r="S81" s="28">
        <v>0.08</v>
      </c>
    </row>
    <row r="82" spans="1:19" x14ac:dyDescent="0.25">
      <c r="A82" s="44" t="s">
        <v>1267</v>
      </c>
      <c r="B82" s="20" t="s">
        <v>328</v>
      </c>
      <c r="C82" s="1" t="s">
        <v>801</v>
      </c>
      <c r="D82" s="1" t="s">
        <v>4</v>
      </c>
      <c r="E82" s="20" t="s">
        <v>811</v>
      </c>
      <c r="F82" s="1"/>
      <c r="G82" s="1" t="s">
        <v>819</v>
      </c>
      <c r="H82" s="22">
        <v>1986</v>
      </c>
      <c r="I82" s="5">
        <v>28</v>
      </c>
      <c r="J82" s="22">
        <v>9</v>
      </c>
      <c r="K82" s="22">
        <v>7</v>
      </c>
      <c r="L82" s="22"/>
      <c r="M82" s="22">
        <f t="shared" si="4"/>
        <v>44</v>
      </c>
      <c r="N82" s="22">
        <v>3</v>
      </c>
      <c r="O82" s="22">
        <v>289</v>
      </c>
      <c r="P82" s="22">
        <v>24</v>
      </c>
      <c r="Q82" s="22">
        <f t="shared" si="5"/>
        <v>313</v>
      </c>
      <c r="R82" s="20">
        <f t="shared" si="6"/>
        <v>7</v>
      </c>
      <c r="S82" s="28">
        <v>3.5000000000000003E-2</v>
      </c>
    </row>
    <row r="83" spans="1:19" x14ac:dyDescent="0.25">
      <c r="A83" s="44" t="s">
        <v>1694</v>
      </c>
      <c r="B83" s="20" t="s">
        <v>403</v>
      </c>
      <c r="C83" s="1" t="s">
        <v>802</v>
      </c>
      <c r="D83" s="1" t="s">
        <v>1206</v>
      </c>
      <c r="E83" s="20"/>
      <c r="F83" s="1"/>
      <c r="G83" s="1"/>
      <c r="H83" s="22">
        <v>2006</v>
      </c>
      <c r="I83" s="5">
        <v>568</v>
      </c>
      <c r="J83" s="22">
        <v>26</v>
      </c>
      <c r="K83" s="22">
        <v>19</v>
      </c>
      <c r="L83" s="22">
        <v>0</v>
      </c>
      <c r="M83" s="22">
        <v>613</v>
      </c>
      <c r="N83" s="22">
        <v>43</v>
      </c>
      <c r="O83" s="22">
        <v>0</v>
      </c>
      <c r="P83" s="22">
        <v>0</v>
      </c>
      <c r="Q83" s="22">
        <v>0</v>
      </c>
      <c r="R83" s="20">
        <v>19</v>
      </c>
      <c r="S83" s="28">
        <v>0.35</v>
      </c>
    </row>
    <row r="84" spans="1:19" x14ac:dyDescent="0.25">
      <c r="A84" s="44" t="s">
        <v>1694</v>
      </c>
      <c r="B84" s="20" t="s">
        <v>403</v>
      </c>
      <c r="C84" s="1" t="s">
        <v>802</v>
      </c>
      <c r="D84" s="1" t="s">
        <v>4</v>
      </c>
      <c r="E84" s="1" t="s">
        <v>820</v>
      </c>
      <c r="F84" s="1"/>
      <c r="G84" s="1" t="s">
        <v>788</v>
      </c>
      <c r="H84" s="22">
        <v>1983</v>
      </c>
      <c r="I84" s="5">
        <v>144</v>
      </c>
      <c r="J84" s="22">
        <v>20</v>
      </c>
      <c r="K84" s="22">
        <v>16</v>
      </c>
      <c r="L84" s="22">
        <v>3</v>
      </c>
      <c r="M84" s="22">
        <f t="shared" si="4"/>
        <v>183</v>
      </c>
      <c r="N84" s="22">
        <v>1</v>
      </c>
      <c r="O84" s="22">
        <v>1190</v>
      </c>
      <c r="P84" s="22">
        <v>50</v>
      </c>
      <c r="Q84" s="22">
        <f t="shared" si="5"/>
        <v>1240</v>
      </c>
      <c r="R84" s="20">
        <f t="shared" si="6"/>
        <v>19</v>
      </c>
      <c r="S84" s="28">
        <v>0.47760000000000002</v>
      </c>
    </row>
    <row r="85" spans="1:19" x14ac:dyDescent="0.25">
      <c r="A85" s="44" t="s">
        <v>1694</v>
      </c>
      <c r="B85" s="20" t="s">
        <v>403</v>
      </c>
      <c r="C85" s="1" t="s">
        <v>802</v>
      </c>
      <c r="D85" s="1" t="s">
        <v>4</v>
      </c>
      <c r="E85" s="1" t="s">
        <v>821</v>
      </c>
      <c r="F85" s="1"/>
      <c r="G85" s="1" t="s">
        <v>821</v>
      </c>
      <c r="H85" s="22">
        <v>2011</v>
      </c>
      <c r="I85" s="5">
        <v>51</v>
      </c>
      <c r="J85" s="22">
        <v>14</v>
      </c>
      <c r="K85" s="22">
        <v>13</v>
      </c>
      <c r="L85" s="22">
        <v>1</v>
      </c>
      <c r="M85" s="22">
        <f t="shared" si="4"/>
        <v>79</v>
      </c>
      <c r="N85" s="22">
        <v>1</v>
      </c>
      <c r="O85" s="22">
        <v>491</v>
      </c>
      <c r="P85" s="22">
        <v>12</v>
      </c>
      <c r="Q85" s="22">
        <f t="shared" si="5"/>
        <v>503</v>
      </c>
      <c r="R85" s="20">
        <f t="shared" si="6"/>
        <v>14</v>
      </c>
      <c r="S85" s="28">
        <v>0.52170000000000005</v>
      </c>
    </row>
    <row r="86" spans="1:19" x14ac:dyDescent="0.25">
      <c r="A86" s="44" t="s">
        <v>1694</v>
      </c>
      <c r="B86" s="20" t="s">
        <v>403</v>
      </c>
      <c r="C86" s="1" t="s">
        <v>802</v>
      </c>
      <c r="D86" s="1" t="s">
        <v>4</v>
      </c>
      <c r="E86" s="1" t="s">
        <v>822</v>
      </c>
      <c r="F86" s="1"/>
      <c r="G86" s="1" t="s">
        <v>822</v>
      </c>
      <c r="H86" s="22">
        <v>2011</v>
      </c>
      <c r="I86" s="5">
        <v>52</v>
      </c>
      <c r="J86" s="22">
        <v>12</v>
      </c>
      <c r="K86" s="22">
        <v>12</v>
      </c>
      <c r="L86" s="22">
        <v>1</v>
      </c>
      <c r="M86" s="22">
        <f t="shared" si="4"/>
        <v>77</v>
      </c>
      <c r="N86" s="22">
        <v>1</v>
      </c>
      <c r="O86" s="22">
        <v>604</v>
      </c>
      <c r="P86" s="22">
        <v>28</v>
      </c>
      <c r="Q86" s="22">
        <f t="shared" si="5"/>
        <v>632</v>
      </c>
      <c r="R86" s="20">
        <f t="shared" si="6"/>
        <v>13</v>
      </c>
      <c r="S86" s="28">
        <v>0.29409999999999997</v>
      </c>
    </row>
    <row r="87" spans="1:19" x14ac:dyDescent="0.25">
      <c r="A87" s="44" t="s">
        <v>1268</v>
      </c>
      <c r="B87" s="20" t="s">
        <v>403</v>
      </c>
      <c r="C87" s="1" t="s">
        <v>802</v>
      </c>
      <c r="D87" s="1" t="s">
        <v>4</v>
      </c>
      <c r="E87" s="1" t="s">
        <v>967</v>
      </c>
      <c r="F87" s="1"/>
      <c r="G87" s="1" t="s">
        <v>830</v>
      </c>
      <c r="H87" s="22">
        <v>2000</v>
      </c>
      <c r="I87" s="5">
        <v>45</v>
      </c>
      <c r="J87" s="22">
        <v>21</v>
      </c>
      <c r="K87" s="22">
        <v>12</v>
      </c>
      <c r="L87" s="22"/>
      <c r="M87" s="22">
        <f t="shared" si="4"/>
        <v>78</v>
      </c>
      <c r="N87" s="22">
        <v>1</v>
      </c>
      <c r="O87" s="22">
        <v>411</v>
      </c>
      <c r="P87" s="22">
        <v>3</v>
      </c>
      <c r="Q87" s="22">
        <f t="shared" si="5"/>
        <v>414</v>
      </c>
      <c r="R87" s="20">
        <f t="shared" si="6"/>
        <v>12</v>
      </c>
      <c r="S87" s="28">
        <v>0.8</v>
      </c>
    </row>
    <row r="88" spans="1:19" x14ac:dyDescent="0.25">
      <c r="A88" s="44" t="s">
        <v>1694</v>
      </c>
      <c r="B88" s="20" t="s">
        <v>403</v>
      </c>
      <c r="C88" s="1" t="s">
        <v>802</v>
      </c>
      <c r="D88" s="1" t="s">
        <v>4</v>
      </c>
      <c r="E88" s="20" t="s">
        <v>969</v>
      </c>
      <c r="F88" s="1"/>
      <c r="G88" s="20" t="s">
        <v>831</v>
      </c>
      <c r="H88" s="22">
        <v>2011</v>
      </c>
      <c r="I88" s="5">
        <v>34</v>
      </c>
      <c r="J88" s="22">
        <v>9</v>
      </c>
      <c r="K88" s="22">
        <v>6</v>
      </c>
      <c r="L88" s="22">
        <v>2</v>
      </c>
      <c r="M88" s="22">
        <f t="shared" si="4"/>
        <v>51</v>
      </c>
      <c r="N88" s="22">
        <v>2</v>
      </c>
      <c r="O88" s="22">
        <v>356</v>
      </c>
      <c r="P88" s="22">
        <v>9</v>
      </c>
      <c r="Q88" s="22">
        <f t="shared" si="5"/>
        <v>365</v>
      </c>
      <c r="R88" s="20">
        <f t="shared" si="6"/>
        <v>8</v>
      </c>
    </row>
    <row r="89" spans="1:19" x14ac:dyDescent="0.25">
      <c r="A89" s="44" t="s">
        <v>1694</v>
      </c>
      <c r="B89" s="20" t="s">
        <v>403</v>
      </c>
      <c r="C89" s="1" t="s">
        <v>802</v>
      </c>
      <c r="D89" s="1" t="s">
        <v>4</v>
      </c>
      <c r="E89" s="20" t="s">
        <v>968</v>
      </c>
      <c r="F89" s="1"/>
      <c r="G89" s="1" t="s">
        <v>832</v>
      </c>
      <c r="H89" s="22">
        <v>2011</v>
      </c>
      <c r="I89" s="5">
        <v>72</v>
      </c>
      <c r="J89" s="22">
        <v>11</v>
      </c>
      <c r="K89" s="22">
        <v>17</v>
      </c>
      <c r="L89" s="22">
        <v>1</v>
      </c>
      <c r="M89" s="22">
        <f t="shared" si="4"/>
        <v>101</v>
      </c>
      <c r="N89" s="22">
        <v>1</v>
      </c>
      <c r="O89" s="22">
        <v>378</v>
      </c>
      <c r="P89" s="22">
        <v>7</v>
      </c>
      <c r="Q89" s="22">
        <f t="shared" si="5"/>
        <v>385</v>
      </c>
      <c r="R89" s="20">
        <f t="shared" si="6"/>
        <v>18</v>
      </c>
      <c r="S89" s="28">
        <v>0.85</v>
      </c>
    </row>
    <row r="90" spans="1:19" x14ac:dyDescent="0.25">
      <c r="A90" s="44" t="s">
        <v>1695</v>
      </c>
      <c r="B90" s="20" t="s">
        <v>752</v>
      </c>
      <c r="C90" s="1" t="s">
        <v>752</v>
      </c>
      <c r="D90" s="1" t="s">
        <v>1206</v>
      </c>
      <c r="E90" s="20"/>
      <c r="F90" s="1"/>
      <c r="G90" s="1"/>
      <c r="H90" s="22"/>
      <c r="I90" s="5">
        <v>187</v>
      </c>
      <c r="J90" s="22">
        <v>52</v>
      </c>
      <c r="K90" s="22">
        <v>27</v>
      </c>
      <c r="L90" s="22">
        <v>4</v>
      </c>
      <c r="M90" s="22">
        <v>270</v>
      </c>
      <c r="N90" s="22">
        <v>75</v>
      </c>
      <c r="O90" s="22">
        <v>0</v>
      </c>
      <c r="P90" s="22">
        <v>0</v>
      </c>
      <c r="Q90" s="22">
        <v>0</v>
      </c>
      <c r="R90" s="20">
        <v>31</v>
      </c>
      <c r="S90" s="28">
        <v>0.56000000000000005</v>
      </c>
    </row>
    <row r="91" spans="1:19" s="8" customFormat="1" ht="12.75" x14ac:dyDescent="0.25">
      <c r="A91" s="44" t="s">
        <v>1696</v>
      </c>
      <c r="B91" s="7" t="s">
        <v>752</v>
      </c>
      <c r="C91" s="7" t="s">
        <v>752</v>
      </c>
      <c r="D91" s="8" t="s">
        <v>4</v>
      </c>
      <c r="E91" s="7" t="s">
        <v>754</v>
      </c>
      <c r="F91" s="7">
        <v>4</v>
      </c>
      <c r="G91" s="9" t="s">
        <v>894</v>
      </c>
      <c r="H91" s="17">
        <v>1912</v>
      </c>
      <c r="I91" s="17">
        <v>92</v>
      </c>
      <c r="J91" s="17">
        <v>8</v>
      </c>
      <c r="K91" s="17">
        <v>50</v>
      </c>
      <c r="L91" s="17">
        <v>3</v>
      </c>
      <c r="M91" s="17">
        <f t="shared" ref="M91:M97" si="7">SUM(I91:L91)</f>
        <v>153</v>
      </c>
      <c r="N91" s="17">
        <v>6</v>
      </c>
      <c r="O91" s="17">
        <v>842</v>
      </c>
      <c r="P91" s="17">
        <v>68</v>
      </c>
      <c r="Q91" s="22">
        <f t="shared" si="5"/>
        <v>910</v>
      </c>
      <c r="R91" s="20">
        <f t="shared" si="6"/>
        <v>53</v>
      </c>
      <c r="S91" s="28">
        <v>0.6</v>
      </c>
    </row>
    <row r="92" spans="1:19" s="8" customFormat="1" ht="12.75" x14ac:dyDescent="0.25">
      <c r="A92" s="44" t="s">
        <v>1696</v>
      </c>
      <c r="B92" s="7" t="s">
        <v>752</v>
      </c>
      <c r="C92" s="7" t="s">
        <v>752</v>
      </c>
      <c r="D92" s="8" t="s">
        <v>4</v>
      </c>
      <c r="E92" s="7" t="s">
        <v>755</v>
      </c>
      <c r="F92" s="7">
        <v>18</v>
      </c>
      <c r="G92" s="9" t="s">
        <v>895</v>
      </c>
      <c r="H92" s="17">
        <v>2005</v>
      </c>
      <c r="I92" s="17">
        <v>93</v>
      </c>
      <c r="J92" s="17">
        <v>11</v>
      </c>
      <c r="K92" s="17">
        <v>24</v>
      </c>
      <c r="L92" s="17"/>
      <c r="M92" s="17">
        <f t="shared" si="7"/>
        <v>128</v>
      </c>
      <c r="N92" s="17">
        <v>6</v>
      </c>
      <c r="O92" s="17">
        <v>1131</v>
      </c>
      <c r="P92" s="17">
        <v>125</v>
      </c>
      <c r="Q92" s="22">
        <f t="shared" si="5"/>
        <v>1256</v>
      </c>
      <c r="R92" s="20">
        <f t="shared" si="6"/>
        <v>24</v>
      </c>
      <c r="S92" s="28">
        <v>0.35</v>
      </c>
    </row>
    <row r="93" spans="1:19" s="8" customFormat="1" ht="12.75" x14ac:dyDescent="0.25">
      <c r="A93" s="44" t="s">
        <v>1697</v>
      </c>
      <c r="B93" s="7" t="s">
        <v>752</v>
      </c>
      <c r="C93" s="7" t="s">
        <v>752</v>
      </c>
      <c r="D93" s="8" t="s">
        <v>4</v>
      </c>
      <c r="E93" s="7" t="s">
        <v>756</v>
      </c>
      <c r="F93" s="7"/>
      <c r="G93" s="9" t="s">
        <v>896</v>
      </c>
      <c r="H93" s="17">
        <v>1914</v>
      </c>
      <c r="I93" s="17">
        <v>63</v>
      </c>
      <c r="J93" s="17">
        <v>7</v>
      </c>
      <c r="K93" s="17">
        <v>20</v>
      </c>
      <c r="L93" s="17"/>
      <c r="M93" s="17">
        <f t="shared" si="7"/>
        <v>90</v>
      </c>
      <c r="N93" s="17">
        <v>3</v>
      </c>
      <c r="O93" s="17">
        <v>717</v>
      </c>
      <c r="P93" s="17">
        <v>79</v>
      </c>
      <c r="Q93" s="22">
        <f t="shared" si="5"/>
        <v>796</v>
      </c>
      <c r="R93" s="20">
        <f t="shared" si="6"/>
        <v>20</v>
      </c>
      <c r="S93" s="28">
        <v>0.65</v>
      </c>
    </row>
    <row r="94" spans="1:19" s="8" customFormat="1" ht="12.75" x14ac:dyDescent="0.25">
      <c r="A94" s="44" t="s">
        <v>1696</v>
      </c>
      <c r="B94" s="7" t="s">
        <v>752</v>
      </c>
      <c r="C94" s="7" t="s">
        <v>752</v>
      </c>
      <c r="D94" s="8" t="s">
        <v>4</v>
      </c>
      <c r="E94" s="7" t="s">
        <v>758</v>
      </c>
      <c r="F94" s="7">
        <v>33</v>
      </c>
      <c r="G94" s="9" t="s">
        <v>897</v>
      </c>
      <c r="H94" s="17">
        <v>1817</v>
      </c>
      <c r="I94" s="17">
        <v>62</v>
      </c>
      <c r="J94" s="17">
        <v>8</v>
      </c>
      <c r="K94" s="17">
        <v>17</v>
      </c>
      <c r="L94" s="17"/>
      <c r="M94" s="17">
        <f t="shared" si="7"/>
        <v>87</v>
      </c>
      <c r="N94" s="17">
        <v>5</v>
      </c>
      <c r="O94" s="17">
        <v>365</v>
      </c>
      <c r="P94" s="17">
        <v>65</v>
      </c>
      <c r="Q94" s="22">
        <f t="shared" si="5"/>
        <v>430</v>
      </c>
      <c r="R94" s="20">
        <f t="shared" si="6"/>
        <v>17</v>
      </c>
      <c r="S94" s="28">
        <v>0.6</v>
      </c>
    </row>
    <row r="95" spans="1:19" s="8" customFormat="1" ht="12.75" x14ac:dyDescent="0.25">
      <c r="A95" s="44" t="s">
        <v>1695</v>
      </c>
      <c r="B95" s="7" t="s">
        <v>752</v>
      </c>
      <c r="C95" s="7" t="s">
        <v>752</v>
      </c>
      <c r="D95" s="8" t="s">
        <v>4</v>
      </c>
      <c r="E95" s="7" t="s">
        <v>759</v>
      </c>
      <c r="F95" s="7"/>
      <c r="G95" s="9" t="s">
        <v>898</v>
      </c>
      <c r="H95" s="17">
        <v>2005</v>
      </c>
      <c r="I95" s="17">
        <v>96</v>
      </c>
      <c r="J95" s="17">
        <v>4</v>
      </c>
      <c r="K95" s="17">
        <v>28</v>
      </c>
      <c r="L95" s="17">
        <v>1</v>
      </c>
      <c r="M95" s="17">
        <f t="shared" si="7"/>
        <v>129</v>
      </c>
      <c r="N95" s="17">
        <v>6</v>
      </c>
      <c r="O95" s="17">
        <v>957</v>
      </c>
      <c r="P95" s="17">
        <v>42</v>
      </c>
      <c r="Q95" s="22">
        <f t="shared" si="5"/>
        <v>999</v>
      </c>
      <c r="R95" s="20">
        <f t="shared" si="6"/>
        <v>29</v>
      </c>
      <c r="S95" s="28">
        <v>0.45</v>
      </c>
    </row>
    <row r="96" spans="1:19" s="8" customFormat="1" ht="12.75" x14ac:dyDescent="0.25">
      <c r="A96" s="44" t="s">
        <v>1698</v>
      </c>
      <c r="B96" s="7" t="s">
        <v>752</v>
      </c>
      <c r="C96" s="7" t="s">
        <v>752</v>
      </c>
      <c r="D96" s="8" t="s">
        <v>4</v>
      </c>
      <c r="E96" s="7" t="s">
        <v>757</v>
      </c>
      <c r="F96" s="7">
        <v>74</v>
      </c>
      <c r="G96" s="9" t="s">
        <v>772</v>
      </c>
      <c r="H96" s="17">
        <v>1774</v>
      </c>
      <c r="I96" s="17">
        <v>45</v>
      </c>
      <c r="J96" s="17">
        <v>3</v>
      </c>
      <c r="K96" s="17">
        <v>16</v>
      </c>
      <c r="L96" s="17"/>
      <c r="M96" s="17">
        <f t="shared" si="7"/>
        <v>64</v>
      </c>
      <c r="N96" s="17">
        <v>3</v>
      </c>
      <c r="O96" s="17">
        <v>223</v>
      </c>
      <c r="P96" s="17">
        <v>31</v>
      </c>
      <c r="Q96" s="22">
        <f t="shared" si="5"/>
        <v>254</v>
      </c>
      <c r="R96" s="20">
        <f t="shared" si="6"/>
        <v>16</v>
      </c>
      <c r="S96" s="28">
        <v>0.7</v>
      </c>
    </row>
    <row r="97" spans="1:19" s="8" customFormat="1" ht="12.75" x14ac:dyDescent="0.25">
      <c r="A97" s="44" t="s">
        <v>1699</v>
      </c>
      <c r="B97" s="7" t="s">
        <v>752</v>
      </c>
      <c r="C97" s="7" t="s">
        <v>752</v>
      </c>
      <c r="D97" s="8" t="s">
        <v>4</v>
      </c>
      <c r="E97" s="7" t="s">
        <v>753</v>
      </c>
      <c r="F97" s="7">
        <v>6</v>
      </c>
      <c r="G97" s="9" t="s">
        <v>899</v>
      </c>
      <c r="H97" s="17">
        <v>1926</v>
      </c>
      <c r="I97" s="17">
        <v>33</v>
      </c>
      <c r="J97" s="17">
        <v>2</v>
      </c>
      <c r="K97" s="17">
        <v>8</v>
      </c>
      <c r="L97" s="17"/>
      <c r="M97" s="17">
        <f t="shared" si="7"/>
        <v>43</v>
      </c>
      <c r="N97" s="17">
        <v>4</v>
      </c>
      <c r="O97" s="17">
        <v>540</v>
      </c>
      <c r="P97" s="17">
        <v>37</v>
      </c>
      <c r="Q97" s="22">
        <f t="shared" si="5"/>
        <v>577</v>
      </c>
      <c r="R97" s="20">
        <f t="shared" si="6"/>
        <v>8</v>
      </c>
      <c r="S97" s="28">
        <v>0.99</v>
      </c>
    </row>
    <row r="98" spans="1:19" s="8" customFormat="1" ht="12.75" x14ac:dyDescent="0.25">
      <c r="A98" s="44" t="s">
        <v>1269</v>
      </c>
      <c r="B98" s="7" t="s">
        <v>732</v>
      </c>
      <c r="C98" s="7" t="s">
        <v>732</v>
      </c>
      <c r="D98" s="1" t="s">
        <v>1206</v>
      </c>
      <c r="E98" s="7" t="s">
        <v>733</v>
      </c>
      <c r="F98" s="7"/>
      <c r="G98" s="9"/>
      <c r="H98" s="17">
        <v>1984</v>
      </c>
      <c r="I98" s="17">
        <v>754</v>
      </c>
      <c r="J98" s="17">
        <v>129</v>
      </c>
      <c r="K98" s="17">
        <v>57</v>
      </c>
      <c r="L98" s="17">
        <v>3</v>
      </c>
      <c r="M98" s="17">
        <v>943</v>
      </c>
      <c r="N98" s="17">
        <v>76</v>
      </c>
      <c r="O98" s="17">
        <v>0</v>
      </c>
      <c r="P98" s="17">
        <v>0</v>
      </c>
      <c r="Q98" s="22">
        <v>0</v>
      </c>
      <c r="R98" s="20">
        <v>60</v>
      </c>
      <c r="S98" s="28">
        <v>0.28999999999999998</v>
      </c>
    </row>
    <row r="99" spans="1:19" s="8" customFormat="1" ht="12.75" x14ac:dyDescent="0.25">
      <c r="A99" s="44" t="s">
        <v>1269</v>
      </c>
      <c r="B99" s="7" t="s">
        <v>732</v>
      </c>
      <c r="C99" s="7" t="s">
        <v>732</v>
      </c>
      <c r="D99" s="8" t="s">
        <v>4</v>
      </c>
      <c r="E99" s="11" t="s">
        <v>735</v>
      </c>
      <c r="F99" s="7"/>
      <c r="G99" s="7" t="s">
        <v>746</v>
      </c>
      <c r="H99" s="17">
        <v>1988</v>
      </c>
      <c r="I99" s="17">
        <v>103</v>
      </c>
      <c r="J99" s="17">
        <v>4</v>
      </c>
      <c r="K99" s="17">
        <v>24</v>
      </c>
      <c r="L99" s="17">
        <v>1</v>
      </c>
      <c r="M99" s="17">
        <f t="shared" ref="M99:M108" si="8">SUM(I99:L99)</f>
        <v>132</v>
      </c>
      <c r="N99" s="17">
        <v>7</v>
      </c>
      <c r="O99" s="17">
        <v>1265</v>
      </c>
      <c r="P99" s="17">
        <v>87</v>
      </c>
      <c r="Q99" s="22">
        <f t="shared" si="5"/>
        <v>1352</v>
      </c>
      <c r="R99" s="20">
        <f t="shared" si="6"/>
        <v>25</v>
      </c>
      <c r="S99" s="28">
        <v>0.6</v>
      </c>
    </row>
    <row r="100" spans="1:19" s="8" customFormat="1" ht="12.75" x14ac:dyDescent="0.25">
      <c r="A100" s="44" t="s">
        <v>1269</v>
      </c>
      <c r="B100" s="7" t="s">
        <v>732</v>
      </c>
      <c r="C100" s="7" t="s">
        <v>732</v>
      </c>
      <c r="D100" s="8" t="s">
        <v>4</v>
      </c>
      <c r="E100" s="11" t="s">
        <v>739</v>
      </c>
      <c r="F100" s="7"/>
      <c r="G100" s="7" t="s">
        <v>734</v>
      </c>
      <c r="H100" s="17">
        <v>1984</v>
      </c>
      <c r="I100" s="17">
        <v>20</v>
      </c>
      <c r="J100" s="17">
        <v>0</v>
      </c>
      <c r="K100" s="17">
        <v>2</v>
      </c>
      <c r="L100" s="17">
        <v>0</v>
      </c>
      <c r="M100" s="17">
        <f t="shared" si="8"/>
        <v>22</v>
      </c>
      <c r="N100" s="17">
        <v>0</v>
      </c>
      <c r="O100" s="17">
        <v>0</v>
      </c>
      <c r="P100" s="17">
        <v>0</v>
      </c>
      <c r="Q100" s="22">
        <f t="shared" si="5"/>
        <v>0</v>
      </c>
      <c r="R100" s="20">
        <f t="shared" si="6"/>
        <v>2</v>
      </c>
      <c r="S100" s="28">
        <v>1</v>
      </c>
    </row>
    <row r="101" spans="1:19" s="8" customFormat="1" ht="12.75" x14ac:dyDescent="0.25">
      <c r="A101" s="44" t="s">
        <v>1700</v>
      </c>
      <c r="B101" s="7" t="s">
        <v>732</v>
      </c>
      <c r="C101" s="7" t="s">
        <v>732</v>
      </c>
      <c r="D101" s="8" t="s">
        <v>4</v>
      </c>
      <c r="E101" s="11" t="s">
        <v>740</v>
      </c>
      <c r="F101" s="7"/>
      <c r="G101" s="11" t="s">
        <v>742</v>
      </c>
      <c r="H101" s="17">
        <v>2008</v>
      </c>
      <c r="I101" s="17">
        <v>20</v>
      </c>
      <c r="J101" s="17">
        <v>0</v>
      </c>
      <c r="K101" s="17">
        <v>3</v>
      </c>
      <c r="L101" s="17">
        <v>0</v>
      </c>
      <c r="M101" s="17">
        <f t="shared" si="8"/>
        <v>23</v>
      </c>
      <c r="N101" s="17">
        <v>1</v>
      </c>
      <c r="O101" s="17">
        <v>3</v>
      </c>
      <c r="P101" s="17">
        <v>0</v>
      </c>
      <c r="Q101" s="22">
        <f t="shared" ref="Q101:Q142" si="9">SUM(O101:P101)</f>
        <v>3</v>
      </c>
      <c r="R101" s="20">
        <f t="shared" ref="R101:R142" si="10">SUM(K101:L101)</f>
        <v>3</v>
      </c>
      <c r="S101" s="28">
        <v>1</v>
      </c>
    </row>
    <row r="102" spans="1:19" s="8" customFormat="1" ht="12.75" x14ac:dyDescent="0.25">
      <c r="A102" s="44" t="s">
        <v>1269</v>
      </c>
      <c r="B102" s="7" t="s">
        <v>732</v>
      </c>
      <c r="C102" s="7" t="s">
        <v>732</v>
      </c>
      <c r="D102" s="8" t="s">
        <v>4</v>
      </c>
      <c r="E102" s="11" t="s">
        <v>773</v>
      </c>
      <c r="F102" s="7"/>
      <c r="G102" s="7" t="s">
        <v>774</v>
      </c>
      <c r="H102" s="17">
        <v>1917</v>
      </c>
      <c r="I102" s="17">
        <v>101</v>
      </c>
      <c r="J102" s="17">
        <v>0</v>
      </c>
      <c r="K102" s="17">
        <v>25</v>
      </c>
      <c r="L102" s="17">
        <v>0</v>
      </c>
      <c r="M102" s="17">
        <f t="shared" si="8"/>
        <v>126</v>
      </c>
      <c r="N102" s="17">
        <v>3</v>
      </c>
      <c r="O102" s="17">
        <v>1264</v>
      </c>
      <c r="P102" s="17">
        <v>159</v>
      </c>
      <c r="Q102" s="22">
        <f t="shared" si="9"/>
        <v>1423</v>
      </c>
      <c r="R102" s="20">
        <f t="shared" si="10"/>
        <v>25</v>
      </c>
      <c r="S102" s="28">
        <v>0.65</v>
      </c>
    </row>
    <row r="103" spans="1:19" s="8" customFormat="1" ht="12.75" x14ac:dyDescent="0.25">
      <c r="A103" s="44" t="s">
        <v>1270</v>
      </c>
      <c r="B103" s="7" t="s">
        <v>732</v>
      </c>
      <c r="C103" s="7" t="s">
        <v>732</v>
      </c>
      <c r="D103" s="8" t="s">
        <v>4</v>
      </c>
      <c r="E103" s="11" t="s">
        <v>736</v>
      </c>
      <c r="F103" s="7">
        <v>19</v>
      </c>
      <c r="G103" s="7" t="s">
        <v>743</v>
      </c>
      <c r="H103" s="17">
        <v>1933</v>
      </c>
      <c r="I103" s="17">
        <v>61</v>
      </c>
      <c r="J103" s="17">
        <v>0</v>
      </c>
      <c r="K103" s="17">
        <v>13</v>
      </c>
      <c r="L103" s="17">
        <v>0</v>
      </c>
      <c r="M103" s="17">
        <f t="shared" si="8"/>
        <v>74</v>
      </c>
      <c r="N103" s="17">
        <v>2</v>
      </c>
      <c r="O103" s="17">
        <v>824</v>
      </c>
      <c r="P103" s="17">
        <v>57</v>
      </c>
      <c r="Q103" s="22">
        <f t="shared" si="9"/>
        <v>881</v>
      </c>
      <c r="R103" s="20">
        <f t="shared" si="10"/>
        <v>13</v>
      </c>
      <c r="S103" s="28">
        <v>0.6</v>
      </c>
    </row>
    <row r="104" spans="1:19" s="8" customFormat="1" ht="12.75" x14ac:dyDescent="0.25">
      <c r="A104" s="44" t="s">
        <v>1270</v>
      </c>
      <c r="B104" s="7" t="s">
        <v>732</v>
      </c>
      <c r="C104" s="7" t="s">
        <v>732</v>
      </c>
      <c r="D104" s="8" t="s">
        <v>4</v>
      </c>
      <c r="E104" s="11" t="s">
        <v>737</v>
      </c>
      <c r="F104" s="7">
        <v>2</v>
      </c>
      <c r="G104" s="7" t="s">
        <v>744</v>
      </c>
      <c r="H104" s="17">
        <v>1983</v>
      </c>
      <c r="I104" s="17">
        <v>79</v>
      </c>
      <c r="J104" s="17">
        <v>0</v>
      </c>
      <c r="K104" s="17">
        <v>22</v>
      </c>
      <c r="L104" s="17">
        <v>0</v>
      </c>
      <c r="M104" s="17">
        <f t="shared" si="8"/>
        <v>101</v>
      </c>
      <c r="N104" s="17">
        <v>4</v>
      </c>
      <c r="O104" s="17">
        <v>702</v>
      </c>
      <c r="P104" s="17">
        <v>12</v>
      </c>
      <c r="Q104" s="22">
        <f t="shared" si="9"/>
        <v>714</v>
      </c>
      <c r="R104" s="20">
        <f t="shared" si="10"/>
        <v>22</v>
      </c>
      <c r="S104" s="28">
        <v>0.9</v>
      </c>
    </row>
    <row r="105" spans="1:19" s="8" customFormat="1" ht="12.75" x14ac:dyDescent="0.25">
      <c r="A105" s="44" t="s">
        <v>1270</v>
      </c>
      <c r="B105" s="7" t="s">
        <v>732</v>
      </c>
      <c r="C105" s="7" t="s">
        <v>732</v>
      </c>
      <c r="D105" s="8" t="s">
        <v>4</v>
      </c>
      <c r="E105" s="11" t="s">
        <v>741</v>
      </c>
      <c r="F105" s="7"/>
      <c r="G105" s="11" t="s">
        <v>745</v>
      </c>
      <c r="H105" s="17">
        <v>1985</v>
      </c>
      <c r="I105" s="17">
        <v>20</v>
      </c>
      <c r="J105" s="17">
        <v>0</v>
      </c>
      <c r="K105" s="17">
        <v>3</v>
      </c>
      <c r="L105" s="17">
        <v>0</v>
      </c>
      <c r="M105" s="17">
        <f t="shared" si="8"/>
        <v>23</v>
      </c>
      <c r="N105" s="17">
        <v>0</v>
      </c>
      <c r="O105" s="17">
        <v>60</v>
      </c>
      <c r="P105" s="17">
        <v>0</v>
      </c>
      <c r="Q105" s="22">
        <f t="shared" si="9"/>
        <v>60</v>
      </c>
      <c r="R105" s="20">
        <f t="shared" si="10"/>
        <v>3</v>
      </c>
      <c r="S105" s="28">
        <v>1</v>
      </c>
    </row>
    <row r="106" spans="1:19" s="8" customFormat="1" ht="12.75" x14ac:dyDescent="0.25">
      <c r="A106" s="44" t="s">
        <v>1271</v>
      </c>
      <c r="B106" s="7" t="s">
        <v>732</v>
      </c>
      <c r="C106" s="7" t="s">
        <v>732</v>
      </c>
      <c r="D106" s="8" t="s">
        <v>4</v>
      </c>
      <c r="E106" s="9" t="s">
        <v>738</v>
      </c>
      <c r="F106" s="7"/>
      <c r="G106" s="9" t="s">
        <v>204</v>
      </c>
      <c r="H106" s="17">
        <v>1976</v>
      </c>
      <c r="I106" s="17">
        <v>58</v>
      </c>
      <c r="J106" s="17">
        <v>0</v>
      </c>
      <c r="K106" s="17">
        <v>12</v>
      </c>
      <c r="L106" s="17">
        <v>0</v>
      </c>
      <c r="M106" s="17">
        <f t="shared" si="8"/>
        <v>70</v>
      </c>
      <c r="N106" s="17">
        <v>1</v>
      </c>
      <c r="O106" s="17">
        <v>497</v>
      </c>
      <c r="P106" s="17">
        <v>16</v>
      </c>
      <c r="Q106" s="22">
        <f t="shared" si="9"/>
        <v>513</v>
      </c>
      <c r="R106" s="20">
        <f t="shared" si="10"/>
        <v>12</v>
      </c>
      <c r="S106" s="28">
        <v>0.67</v>
      </c>
    </row>
    <row r="107" spans="1:19" s="8" customFormat="1" ht="12.75" x14ac:dyDescent="0.25">
      <c r="A107" s="44" t="s">
        <v>1272</v>
      </c>
      <c r="B107" s="7" t="s">
        <v>732</v>
      </c>
      <c r="C107" s="7" t="s">
        <v>732</v>
      </c>
      <c r="D107" s="8" t="s">
        <v>4</v>
      </c>
      <c r="E107" s="11" t="s">
        <v>775</v>
      </c>
      <c r="F107" s="7"/>
      <c r="G107" s="11" t="s">
        <v>776</v>
      </c>
      <c r="H107" s="17">
        <v>1973</v>
      </c>
      <c r="I107" s="17">
        <v>57</v>
      </c>
      <c r="J107" s="17">
        <v>4</v>
      </c>
      <c r="K107" s="17">
        <v>12</v>
      </c>
      <c r="L107" s="17">
        <v>1</v>
      </c>
      <c r="M107" s="17">
        <f t="shared" si="8"/>
        <v>74</v>
      </c>
      <c r="N107" s="17">
        <v>4</v>
      </c>
      <c r="O107" s="17">
        <v>355</v>
      </c>
      <c r="P107" s="17">
        <v>52</v>
      </c>
      <c r="Q107" s="22">
        <f t="shared" si="9"/>
        <v>407</v>
      </c>
      <c r="R107" s="20">
        <f t="shared" si="10"/>
        <v>13</v>
      </c>
      <c r="S107" s="28">
        <v>0.88</v>
      </c>
    </row>
    <row r="108" spans="1:19" s="8" customFormat="1" ht="25.5" x14ac:dyDescent="0.25">
      <c r="A108" s="44" t="s">
        <v>1272</v>
      </c>
      <c r="B108" s="7" t="s">
        <v>732</v>
      </c>
      <c r="C108" s="7" t="s">
        <v>732</v>
      </c>
      <c r="D108" s="8" t="s">
        <v>4</v>
      </c>
      <c r="E108" s="11" t="s">
        <v>778</v>
      </c>
      <c r="F108" s="7">
        <v>94</v>
      </c>
      <c r="G108" s="11" t="s">
        <v>777</v>
      </c>
      <c r="H108" s="17">
        <v>2017</v>
      </c>
      <c r="I108" s="17">
        <v>17</v>
      </c>
      <c r="J108" s="17">
        <v>0</v>
      </c>
      <c r="K108" s="17">
        <v>1</v>
      </c>
      <c r="L108" s="17">
        <v>0</v>
      </c>
      <c r="M108" s="17">
        <f t="shared" si="8"/>
        <v>18</v>
      </c>
      <c r="N108" s="17">
        <v>0</v>
      </c>
      <c r="O108" s="17">
        <v>0</v>
      </c>
      <c r="P108" s="17">
        <v>0</v>
      </c>
      <c r="Q108" s="22">
        <f t="shared" si="9"/>
        <v>0</v>
      </c>
      <c r="R108" s="20">
        <f t="shared" si="10"/>
        <v>1</v>
      </c>
      <c r="S108" s="28">
        <v>1</v>
      </c>
    </row>
    <row r="109" spans="1:19" s="8" customFormat="1" ht="25.5" x14ac:dyDescent="0.25">
      <c r="A109" s="44" t="s">
        <v>1273</v>
      </c>
      <c r="B109" s="7" t="s">
        <v>1</v>
      </c>
      <c r="C109" s="7" t="s">
        <v>1</v>
      </c>
      <c r="D109" s="8" t="s">
        <v>1206</v>
      </c>
      <c r="E109" s="11" t="s">
        <v>719</v>
      </c>
      <c r="F109" s="7"/>
      <c r="G109" s="11"/>
      <c r="H109" s="17">
        <v>1984</v>
      </c>
      <c r="I109" s="17">
        <v>920</v>
      </c>
      <c r="J109" s="17">
        <v>102</v>
      </c>
      <c r="K109" s="17">
        <v>130</v>
      </c>
      <c r="L109" s="17">
        <v>2</v>
      </c>
      <c r="M109" s="17">
        <v>1154</v>
      </c>
      <c r="N109" s="17">
        <v>25</v>
      </c>
      <c r="O109" s="17">
        <v>0</v>
      </c>
      <c r="P109" s="17">
        <v>0</v>
      </c>
      <c r="Q109" s="22">
        <v>0</v>
      </c>
      <c r="R109" s="20">
        <v>132</v>
      </c>
      <c r="S109" s="28">
        <v>0.37</v>
      </c>
    </row>
    <row r="110" spans="1:19" s="8" customFormat="1" ht="12.75" x14ac:dyDescent="0.25">
      <c r="A110" s="44" t="s">
        <v>1273</v>
      </c>
      <c r="B110" s="9" t="s">
        <v>1</v>
      </c>
      <c r="C110" s="9" t="s">
        <v>1</v>
      </c>
      <c r="D110" s="9" t="s">
        <v>4</v>
      </c>
      <c r="E110" s="9" t="s">
        <v>719</v>
      </c>
      <c r="F110" s="10"/>
      <c r="G110" s="9" t="s">
        <v>482</v>
      </c>
      <c r="H110" s="16">
        <v>1883</v>
      </c>
      <c r="I110" s="16">
        <v>62</v>
      </c>
      <c r="J110" s="16">
        <v>12</v>
      </c>
      <c r="K110" s="16">
        <v>29</v>
      </c>
      <c r="L110" s="16">
        <v>0</v>
      </c>
      <c r="M110" s="16">
        <f t="shared" ref="M110:M115" si="11">SUM(I110:L110)</f>
        <v>103</v>
      </c>
      <c r="N110" s="16">
        <v>2</v>
      </c>
      <c r="O110" s="16">
        <v>2928</v>
      </c>
      <c r="P110" s="16">
        <v>27</v>
      </c>
      <c r="Q110" s="22">
        <f t="shared" si="9"/>
        <v>2955</v>
      </c>
      <c r="R110" s="20">
        <f t="shared" si="10"/>
        <v>29</v>
      </c>
      <c r="S110" s="28">
        <v>0.45</v>
      </c>
    </row>
    <row r="111" spans="1:19" s="8" customFormat="1" ht="12.75" x14ac:dyDescent="0.25">
      <c r="A111" s="44" t="s">
        <v>1274</v>
      </c>
      <c r="B111" s="9" t="s">
        <v>1</v>
      </c>
      <c r="C111" s="9" t="s">
        <v>1</v>
      </c>
      <c r="D111" s="9" t="s">
        <v>4</v>
      </c>
      <c r="E111" s="9" t="s">
        <v>5</v>
      </c>
      <c r="F111" s="10"/>
      <c r="G111" s="9" t="s">
        <v>483</v>
      </c>
      <c r="H111" s="16">
        <v>1883</v>
      </c>
      <c r="I111" s="16">
        <v>52</v>
      </c>
      <c r="J111" s="16">
        <v>6</v>
      </c>
      <c r="K111" s="16">
        <v>10</v>
      </c>
      <c r="L111" s="16">
        <v>0</v>
      </c>
      <c r="M111" s="16">
        <f t="shared" si="11"/>
        <v>68</v>
      </c>
      <c r="N111" s="16">
        <v>2</v>
      </c>
      <c r="O111" s="16">
        <v>853</v>
      </c>
      <c r="P111" s="16">
        <v>13</v>
      </c>
      <c r="Q111" s="22">
        <f t="shared" si="9"/>
        <v>866</v>
      </c>
      <c r="R111" s="20">
        <f t="shared" si="10"/>
        <v>10</v>
      </c>
      <c r="S111" s="28">
        <v>0.4</v>
      </c>
    </row>
    <row r="112" spans="1:19" s="8" customFormat="1" ht="12.75" x14ac:dyDescent="0.25">
      <c r="A112" s="44" t="s">
        <v>1275</v>
      </c>
      <c r="B112" s="9" t="s">
        <v>1</v>
      </c>
      <c r="C112" s="9" t="s">
        <v>1</v>
      </c>
      <c r="D112" s="9" t="s">
        <v>4</v>
      </c>
      <c r="E112" s="9" t="s">
        <v>6</v>
      </c>
      <c r="F112" s="10"/>
      <c r="G112" s="9" t="s">
        <v>6</v>
      </c>
      <c r="H112" s="16">
        <v>1883</v>
      </c>
      <c r="I112" s="16">
        <v>52</v>
      </c>
      <c r="J112" s="16">
        <v>6</v>
      </c>
      <c r="K112" s="16">
        <v>10</v>
      </c>
      <c r="L112" s="16">
        <v>0</v>
      </c>
      <c r="M112" s="16">
        <f t="shared" si="11"/>
        <v>68</v>
      </c>
      <c r="N112" s="16">
        <v>2</v>
      </c>
      <c r="O112" s="16">
        <v>792</v>
      </c>
      <c r="P112" s="16">
        <v>10</v>
      </c>
      <c r="Q112" s="22">
        <f t="shared" si="9"/>
        <v>802</v>
      </c>
      <c r="R112" s="20">
        <f t="shared" si="10"/>
        <v>10</v>
      </c>
      <c r="S112" s="28">
        <v>0.4</v>
      </c>
    </row>
    <row r="113" spans="1:19" s="8" customFormat="1" ht="12.75" x14ac:dyDescent="0.25">
      <c r="A113" s="44" t="s">
        <v>1276</v>
      </c>
      <c r="B113" s="9" t="s">
        <v>1</v>
      </c>
      <c r="C113" s="9" t="s">
        <v>1</v>
      </c>
      <c r="D113" s="9" t="s">
        <v>4</v>
      </c>
      <c r="E113" s="9" t="s">
        <v>2</v>
      </c>
      <c r="F113" s="10"/>
      <c r="G113" s="9" t="s">
        <v>484</v>
      </c>
      <c r="H113" s="16">
        <v>1980</v>
      </c>
      <c r="I113" s="16">
        <v>52</v>
      </c>
      <c r="J113" s="16">
        <v>6</v>
      </c>
      <c r="K113" s="16">
        <v>10</v>
      </c>
      <c r="L113" s="16">
        <v>0</v>
      </c>
      <c r="M113" s="16">
        <f t="shared" si="11"/>
        <v>68</v>
      </c>
      <c r="N113" s="16">
        <v>2</v>
      </c>
      <c r="O113" s="16">
        <v>1508</v>
      </c>
      <c r="P113" s="16">
        <v>16</v>
      </c>
      <c r="Q113" s="22">
        <f t="shared" si="9"/>
        <v>1524</v>
      </c>
      <c r="R113" s="20">
        <f t="shared" si="10"/>
        <v>10</v>
      </c>
      <c r="S113" s="28">
        <v>0.4</v>
      </c>
    </row>
    <row r="114" spans="1:19" s="8" customFormat="1" ht="12.75" x14ac:dyDescent="0.25">
      <c r="A114" s="44" t="s">
        <v>1277</v>
      </c>
      <c r="B114" s="9" t="s">
        <v>1</v>
      </c>
      <c r="C114" s="9" t="s">
        <v>1</v>
      </c>
      <c r="D114" s="9" t="s">
        <v>4</v>
      </c>
      <c r="E114" s="9" t="s">
        <v>485</v>
      </c>
      <c r="F114" s="10"/>
      <c r="G114" s="9" t="s">
        <v>485</v>
      </c>
      <c r="H114" s="16">
        <v>1883</v>
      </c>
      <c r="I114" s="16">
        <v>52</v>
      </c>
      <c r="J114" s="16">
        <v>6</v>
      </c>
      <c r="K114" s="16">
        <v>10</v>
      </c>
      <c r="L114" s="16">
        <v>0</v>
      </c>
      <c r="M114" s="16">
        <f t="shared" si="11"/>
        <v>68</v>
      </c>
      <c r="N114" s="16">
        <v>2</v>
      </c>
      <c r="O114" s="16">
        <v>913</v>
      </c>
      <c r="P114" s="16">
        <v>9</v>
      </c>
      <c r="Q114" s="22">
        <f t="shared" si="9"/>
        <v>922</v>
      </c>
      <c r="R114" s="20">
        <f t="shared" si="10"/>
        <v>10</v>
      </c>
      <c r="S114" s="28">
        <v>0.4</v>
      </c>
    </row>
    <row r="115" spans="1:19" s="8" customFormat="1" ht="12.75" x14ac:dyDescent="0.25">
      <c r="A115" s="44" t="s">
        <v>1278</v>
      </c>
      <c r="B115" s="9" t="s">
        <v>1</v>
      </c>
      <c r="C115" s="9" t="s">
        <v>1</v>
      </c>
      <c r="D115" s="9" t="s">
        <v>4</v>
      </c>
      <c r="E115" s="9" t="s">
        <v>3</v>
      </c>
      <c r="F115" s="10"/>
      <c r="G115" s="9" t="s">
        <v>3</v>
      </c>
      <c r="H115" s="16">
        <v>1883</v>
      </c>
      <c r="I115" s="16">
        <v>61</v>
      </c>
      <c r="J115" s="16">
        <v>6</v>
      </c>
      <c r="K115" s="16">
        <v>15</v>
      </c>
      <c r="L115" s="16">
        <v>0</v>
      </c>
      <c r="M115" s="16">
        <f t="shared" si="11"/>
        <v>82</v>
      </c>
      <c r="N115" s="16">
        <v>2</v>
      </c>
      <c r="O115" s="16">
        <v>1982</v>
      </c>
      <c r="P115" s="16">
        <v>14</v>
      </c>
      <c r="Q115" s="22">
        <f t="shared" si="9"/>
        <v>1996</v>
      </c>
      <c r="R115" s="20">
        <f t="shared" si="10"/>
        <v>15</v>
      </c>
      <c r="S115" s="28">
        <v>0.45</v>
      </c>
    </row>
    <row r="116" spans="1:19" s="8" customFormat="1" ht="12.75" x14ac:dyDescent="0.25">
      <c r="A116" s="44" t="s">
        <v>1279</v>
      </c>
      <c r="B116" s="9" t="s">
        <v>7</v>
      </c>
      <c r="C116" s="9" t="s">
        <v>7</v>
      </c>
      <c r="D116" s="9" t="s">
        <v>1206</v>
      </c>
      <c r="E116" s="9" t="s">
        <v>19</v>
      </c>
      <c r="F116" s="10"/>
      <c r="G116" s="9"/>
      <c r="H116" s="16">
        <v>1984</v>
      </c>
      <c r="I116" s="16">
        <v>1369</v>
      </c>
      <c r="J116" s="16">
        <v>110</v>
      </c>
      <c r="K116" s="16">
        <v>112</v>
      </c>
      <c r="L116" s="16">
        <v>1</v>
      </c>
      <c r="M116" s="16">
        <v>1592</v>
      </c>
      <c r="N116" s="16">
        <v>34</v>
      </c>
      <c r="O116" s="16">
        <v>0</v>
      </c>
      <c r="P116" s="16">
        <v>0</v>
      </c>
      <c r="Q116" s="22">
        <v>0</v>
      </c>
      <c r="R116" s="20">
        <v>113</v>
      </c>
      <c r="S116" s="28">
        <v>0.46</v>
      </c>
    </row>
    <row r="117" spans="1:19" s="8" customFormat="1" ht="12.75" x14ac:dyDescent="0.25">
      <c r="A117" s="44" t="s">
        <v>1279</v>
      </c>
      <c r="B117" s="9" t="s">
        <v>7</v>
      </c>
      <c r="C117" s="9" t="s">
        <v>7</v>
      </c>
      <c r="D117" s="9" t="s">
        <v>4</v>
      </c>
      <c r="E117" s="9" t="s">
        <v>9</v>
      </c>
      <c r="F117" s="10"/>
      <c r="G117" s="9" t="s">
        <v>10</v>
      </c>
      <c r="H117" s="16">
        <v>1994</v>
      </c>
      <c r="I117" s="16">
        <v>27</v>
      </c>
      <c r="J117" s="16">
        <v>3</v>
      </c>
      <c r="K117" s="16">
        <v>23</v>
      </c>
      <c r="L117" s="16">
        <v>2</v>
      </c>
      <c r="M117" s="16">
        <f t="shared" ref="M117:M123" si="12">SUM(I117:L117)</f>
        <v>55</v>
      </c>
      <c r="N117" s="16">
        <v>4</v>
      </c>
      <c r="O117" s="16">
        <v>875</v>
      </c>
      <c r="P117" s="16">
        <v>35</v>
      </c>
      <c r="Q117" s="22">
        <f t="shared" si="9"/>
        <v>910</v>
      </c>
      <c r="R117" s="20">
        <f t="shared" si="10"/>
        <v>25</v>
      </c>
      <c r="S117" s="29">
        <v>0.3</v>
      </c>
    </row>
    <row r="118" spans="1:19" s="8" customFormat="1" ht="12.75" x14ac:dyDescent="0.25">
      <c r="A118" s="44" t="s">
        <v>1280</v>
      </c>
      <c r="B118" s="9" t="s">
        <v>7</v>
      </c>
      <c r="C118" s="9" t="s">
        <v>7</v>
      </c>
      <c r="D118" s="9" t="s">
        <v>4</v>
      </c>
      <c r="E118" s="9" t="s">
        <v>11</v>
      </c>
      <c r="F118" s="10"/>
      <c r="G118" s="9" t="s">
        <v>11</v>
      </c>
      <c r="H118" s="16">
        <v>1986</v>
      </c>
      <c r="I118" s="16">
        <v>36</v>
      </c>
      <c r="J118" s="16">
        <v>8</v>
      </c>
      <c r="K118" s="16">
        <v>18</v>
      </c>
      <c r="L118" s="16">
        <v>2</v>
      </c>
      <c r="M118" s="16">
        <f t="shared" si="12"/>
        <v>64</v>
      </c>
      <c r="N118" s="16">
        <v>2</v>
      </c>
      <c r="O118" s="16">
        <v>201</v>
      </c>
      <c r="P118" s="16">
        <v>204</v>
      </c>
      <c r="Q118" s="22">
        <f t="shared" si="9"/>
        <v>405</v>
      </c>
      <c r="R118" s="20">
        <f t="shared" si="10"/>
        <v>20</v>
      </c>
      <c r="S118" s="29">
        <v>0.31</v>
      </c>
    </row>
    <row r="119" spans="1:19" s="8" customFormat="1" ht="12.75" x14ac:dyDescent="0.25">
      <c r="A119" s="44" t="s">
        <v>1281</v>
      </c>
      <c r="B119" s="9" t="s">
        <v>7</v>
      </c>
      <c r="C119" s="9" t="s">
        <v>7</v>
      </c>
      <c r="D119" s="9" t="s">
        <v>4</v>
      </c>
      <c r="E119" s="9" t="s">
        <v>8</v>
      </c>
      <c r="F119" s="10"/>
      <c r="G119" s="9" t="s">
        <v>8</v>
      </c>
      <c r="H119" s="16">
        <v>2006</v>
      </c>
      <c r="I119" s="16">
        <v>48</v>
      </c>
      <c r="J119" s="16">
        <v>5</v>
      </c>
      <c r="K119" s="16">
        <v>28</v>
      </c>
      <c r="L119" s="16">
        <v>3</v>
      </c>
      <c r="M119" s="16">
        <f t="shared" si="12"/>
        <v>84</v>
      </c>
      <c r="N119" s="16">
        <v>3</v>
      </c>
      <c r="O119" s="16">
        <v>571</v>
      </c>
      <c r="P119" s="16">
        <v>29</v>
      </c>
      <c r="Q119" s="22">
        <f t="shared" si="9"/>
        <v>600</v>
      </c>
      <c r="R119" s="20">
        <f t="shared" si="10"/>
        <v>31</v>
      </c>
      <c r="S119" s="29">
        <v>0.3</v>
      </c>
    </row>
    <row r="120" spans="1:19" s="8" customFormat="1" ht="12.75" x14ac:dyDescent="0.25">
      <c r="A120" s="44" t="s">
        <v>1282</v>
      </c>
      <c r="B120" s="9" t="s">
        <v>7</v>
      </c>
      <c r="C120" s="9" t="s">
        <v>7</v>
      </c>
      <c r="D120" s="9" t="s">
        <v>4</v>
      </c>
      <c r="E120" s="9" t="s">
        <v>486</v>
      </c>
      <c r="F120" s="10"/>
      <c r="G120" s="9" t="s">
        <v>486</v>
      </c>
      <c r="H120" s="16">
        <v>1978</v>
      </c>
      <c r="I120" s="16">
        <v>71</v>
      </c>
      <c r="J120" s="16">
        <v>6</v>
      </c>
      <c r="K120" s="16">
        <v>29</v>
      </c>
      <c r="L120" s="16">
        <v>1</v>
      </c>
      <c r="M120" s="16">
        <f t="shared" si="12"/>
        <v>107</v>
      </c>
      <c r="N120" s="16">
        <v>2</v>
      </c>
      <c r="O120" s="16">
        <v>890</v>
      </c>
      <c r="P120" s="16">
        <v>82</v>
      </c>
      <c r="Q120" s="22">
        <f t="shared" si="9"/>
        <v>972</v>
      </c>
      <c r="R120" s="20">
        <f t="shared" si="10"/>
        <v>30</v>
      </c>
      <c r="S120" s="29">
        <v>0.45</v>
      </c>
    </row>
    <row r="121" spans="1:19" s="8" customFormat="1" ht="12.75" x14ac:dyDescent="0.25">
      <c r="A121" s="44" t="s">
        <v>1283</v>
      </c>
      <c r="B121" s="9" t="s">
        <v>7</v>
      </c>
      <c r="C121" s="9" t="s">
        <v>7</v>
      </c>
      <c r="D121" s="9" t="s">
        <v>4</v>
      </c>
      <c r="E121" s="9" t="s">
        <v>12</v>
      </c>
      <c r="F121" s="10"/>
      <c r="G121" s="9" t="s">
        <v>12</v>
      </c>
      <c r="H121" s="16">
        <v>1982</v>
      </c>
      <c r="I121" s="16">
        <v>55</v>
      </c>
      <c r="J121" s="16">
        <v>6</v>
      </c>
      <c r="K121" s="16">
        <v>27</v>
      </c>
      <c r="L121" s="16">
        <v>2</v>
      </c>
      <c r="M121" s="16">
        <f t="shared" si="12"/>
        <v>90</v>
      </c>
      <c r="N121" s="16">
        <v>3</v>
      </c>
      <c r="O121" s="16">
        <v>505</v>
      </c>
      <c r="P121" s="16">
        <v>125</v>
      </c>
      <c r="Q121" s="22">
        <f t="shared" si="9"/>
        <v>630</v>
      </c>
      <c r="R121" s="20">
        <f t="shared" si="10"/>
        <v>29</v>
      </c>
      <c r="S121" s="29">
        <v>0.85</v>
      </c>
    </row>
    <row r="122" spans="1:19" s="8" customFormat="1" ht="12.75" x14ac:dyDescent="0.25">
      <c r="A122" s="44" t="s">
        <v>1284</v>
      </c>
      <c r="B122" s="9" t="s">
        <v>7</v>
      </c>
      <c r="C122" s="9" t="s">
        <v>7</v>
      </c>
      <c r="D122" s="9" t="s">
        <v>4</v>
      </c>
      <c r="E122" s="9" t="s">
        <v>13</v>
      </c>
      <c r="F122" s="10"/>
      <c r="G122" s="9" t="s">
        <v>13</v>
      </c>
      <c r="H122" s="16">
        <v>1982</v>
      </c>
      <c r="I122" s="16">
        <v>45</v>
      </c>
      <c r="J122" s="16">
        <v>3</v>
      </c>
      <c r="K122" s="16">
        <v>24</v>
      </c>
      <c r="L122" s="16">
        <v>1</v>
      </c>
      <c r="M122" s="16">
        <f t="shared" si="12"/>
        <v>73</v>
      </c>
      <c r="N122" s="16">
        <v>2</v>
      </c>
      <c r="O122" s="16">
        <v>335</v>
      </c>
      <c r="P122" s="16">
        <v>25</v>
      </c>
      <c r="Q122" s="22">
        <f t="shared" si="9"/>
        <v>360</v>
      </c>
      <c r="R122" s="20">
        <f t="shared" si="10"/>
        <v>25</v>
      </c>
      <c r="S122" s="29">
        <v>0.87</v>
      </c>
    </row>
    <row r="123" spans="1:19" s="8" customFormat="1" ht="12.75" x14ac:dyDescent="0.25">
      <c r="A123" s="44" t="s">
        <v>1279</v>
      </c>
      <c r="B123" s="9" t="s">
        <v>7</v>
      </c>
      <c r="C123" s="9" t="s">
        <v>7</v>
      </c>
      <c r="D123" s="9" t="s">
        <v>4</v>
      </c>
      <c r="E123" s="9" t="s">
        <v>14</v>
      </c>
      <c r="F123" s="10">
        <v>1</v>
      </c>
      <c r="G123" s="9" t="s">
        <v>14</v>
      </c>
      <c r="H123" s="16"/>
      <c r="I123" s="16">
        <v>61</v>
      </c>
      <c r="J123" s="16">
        <v>4</v>
      </c>
      <c r="K123" s="16">
        <v>21</v>
      </c>
      <c r="L123" s="16">
        <v>2</v>
      </c>
      <c r="M123" s="16">
        <f t="shared" si="12"/>
        <v>88</v>
      </c>
      <c r="N123" s="16">
        <v>2</v>
      </c>
      <c r="O123" s="16">
        <v>419</v>
      </c>
      <c r="P123" s="16">
        <v>10</v>
      </c>
      <c r="Q123" s="22">
        <f t="shared" si="9"/>
        <v>429</v>
      </c>
      <c r="R123" s="20">
        <f t="shared" si="10"/>
        <v>23</v>
      </c>
      <c r="S123" s="29">
        <v>0.24</v>
      </c>
    </row>
    <row r="124" spans="1:19" s="8" customFormat="1" ht="12.75" x14ac:dyDescent="0.25">
      <c r="A124" s="44" t="s">
        <v>1285</v>
      </c>
      <c r="B124" s="9" t="s">
        <v>15</v>
      </c>
      <c r="C124" s="9" t="s">
        <v>15</v>
      </c>
      <c r="D124" s="9" t="s">
        <v>1206</v>
      </c>
      <c r="E124" s="9" t="s">
        <v>16</v>
      </c>
      <c r="F124" s="10"/>
      <c r="G124" s="9" t="s">
        <v>15</v>
      </c>
      <c r="H124" s="16">
        <v>1984</v>
      </c>
      <c r="I124" s="16">
        <v>129</v>
      </c>
      <c r="J124" s="16">
        <v>19</v>
      </c>
      <c r="K124" s="16">
        <v>3</v>
      </c>
      <c r="L124" s="16">
        <v>1</v>
      </c>
      <c r="M124" s="16">
        <v>152</v>
      </c>
      <c r="N124" s="16">
        <v>3</v>
      </c>
      <c r="O124" s="16">
        <v>0</v>
      </c>
      <c r="P124" s="16">
        <v>0</v>
      </c>
      <c r="Q124" s="22">
        <v>0</v>
      </c>
      <c r="R124" s="20">
        <v>4</v>
      </c>
      <c r="S124" s="29">
        <v>0.99750000000000005</v>
      </c>
    </row>
    <row r="125" spans="1:19" x14ac:dyDescent="0.25">
      <c r="A125" s="44" t="s">
        <v>1286</v>
      </c>
      <c r="B125" s="3" t="s">
        <v>15</v>
      </c>
      <c r="C125" s="3" t="s">
        <v>15</v>
      </c>
      <c r="D125" s="3" t="s">
        <v>4</v>
      </c>
      <c r="E125" s="3" t="s">
        <v>16</v>
      </c>
      <c r="G125" s="3" t="s">
        <v>267</v>
      </c>
      <c r="H125" s="5">
        <v>1918</v>
      </c>
      <c r="I125" s="5">
        <v>63</v>
      </c>
      <c r="J125" s="5">
        <v>3</v>
      </c>
      <c r="K125" s="5">
        <v>17</v>
      </c>
      <c r="L125" s="5">
        <v>1</v>
      </c>
      <c r="M125" s="5">
        <f t="shared" ref="M125:M131" si="13">SUM(I125:L125)</f>
        <v>84</v>
      </c>
      <c r="N125" s="5">
        <v>3</v>
      </c>
      <c r="O125" s="5">
        <v>1820</v>
      </c>
      <c r="P125" s="5">
        <v>55</v>
      </c>
      <c r="Q125" s="22">
        <f t="shared" si="9"/>
        <v>1875</v>
      </c>
      <c r="R125" s="20">
        <f t="shared" si="10"/>
        <v>18</v>
      </c>
      <c r="S125" s="28">
        <v>0.1</v>
      </c>
    </row>
    <row r="126" spans="1:19" x14ac:dyDescent="0.25">
      <c r="A126" s="44" t="s">
        <v>1287</v>
      </c>
      <c r="B126" s="3" t="s">
        <v>15</v>
      </c>
      <c r="C126" s="3" t="s">
        <v>15</v>
      </c>
      <c r="D126" s="3" t="s">
        <v>4</v>
      </c>
      <c r="E126" s="3" t="s">
        <v>18</v>
      </c>
      <c r="F126" s="2">
        <v>6</v>
      </c>
      <c r="G126" s="3" t="s">
        <v>268</v>
      </c>
      <c r="H126" s="5">
        <v>1914</v>
      </c>
      <c r="I126" s="5">
        <v>50</v>
      </c>
      <c r="J126" s="5">
        <v>4</v>
      </c>
      <c r="K126" s="5">
        <v>14</v>
      </c>
      <c r="L126" s="5">
        <v>1</v>
      </c>
      <c r="M126" s="5">
        <f t="shared" si="13"/>
        <v>69</v>
      </c>
      <c r="N126" s="5">
        <v>1</v>
      </c>
      <c r="O126" s="5">
        <v>819</v>
      </c>
      <c r="P126" s="5">
        <v>37</v>
      </c>
      <c r="Q126" s="22">
        <f t="shared" si="9"/>
        <v>856</v>
      </c>
      <c r="R126" s="20">
        <f t="shared" si="10"/>
        <v>15</v>
      </c>
      <c r="S126" s="28">
        <v>0.8</v>
      </c>
    </row>
    <row r="127" spans="1:19" x14ac:dyDescent="0.25">
      <c r="A127" s="44" t="s">
        <v>1288</v>
      </c>
      <c r="B127" s="3" t="s">
        <v>15</v>
      </c>
      <c r="C127" s="3" t="s">
        <v>15</v>
      </c>
      <c r="D127" s="3" t="s">
        <v>4</v>
      </c>
      <c r="E127" s="3" t="s">
        <v>20</v>
      </c>
      <c r="G127" s="3" t="s">
        <v>269</v>
      </c>
      <c r="H127" s="5">
        <v>1935</v>
      </c>
      <c r="I127" s="5">
        <v>42</v>
      </c>
      <c r="J127" s="5">
        <v>2</v>
      </c>
      <c r="K127" s="5">
        <v>12</v>
      </c>
      <c r="L127" s="5"/>
      <c r="M127" s="5">
        <f t="shared" si="13"/>
        <v>56</v>
      </c>
      <c r="N127" s="5">
        <v>2</v>
      </c>
      <c r="O127" s="5">
        <v>340</v>
      </c>
      <c r="P127" s="5">
        <v>30</v>
      </c>
      <c r="Q127" s="22">
        <f t="shared" si="9"/>
        <v>370</v>
      </c>
      <c r="R127" s="20">
        <f t="shared" si="10"/>
        <v>12</v>
      </c>
      <c r="S127" s="28">
        <v>0.9</v>
      </c>
    </row>
    <row r="128" spans="1:19" x14ac:dyDescent="0.25">
      <c r="A128" s="44" t="s">
        <v>1289</v>
      </c>
      <c r="B128" s="3" t="s">
        <v>15</v>
      </c>
      <c r="C128" s="3" t="s">
        <v>15</v>
      </c>
      <c r="D128" s="3" t="s">
        <v>4</v>
      </c>
      <c r="E128" s="3" t="s">
        <v>21</v>
      </c>
      <c r="G128" s="3" t="s">
        <v>270</v>
      </c>
      <c r="H128" s="5">
        <v>1868</v>
      </c>
      <c r="I128" s="5">
        <v>79</v>
      </c>
      <c r="J128" s="5">
        <v>2</v>
      </c>
      <c r="K128" s="5">
        <v>21</v>
      </c>
      <c r="L128" s="5"/>
      <c r="M128" s="5">
        <f t="shared" si="13"/>
        <v>102</v>
      </c>
      <c r="N128" s="5">
        <v>1</v>
      </c>
      <c r="O128" s="5">
        <v>200</v>
      </c>
      <c r="P128" s="5">
        <v>2</v>
      </c>
      <c r="Q128" s="22">
        <f t="shared" si="9"/>
        <v>202</v>
      </c>
      <c r="R128" s="20">
        <f t="shared" si="10"/>
        <v>21</v>
      </c>
      <c r="S128" s="28">
        <v>0.8</v>
      </c>
    </row>
    <row r="129" spans="1:19" x14ac:dyDescent="0.25">
      <c r="A129" s="44" t="s">
        <v>1290</v>
      </c>
      <c r="B129" s="3" t="s">
        <v>15</v>
      </c>
      <c r="C129" s="3" t="s">
        <v>15</v>
      </c>
      <c r="D129" s="3" t="s">
        <v>4</v>
      </c>
      <c r="E129" s="3" t="s">
        <v>22</v>
      </c>
      <c r="G129" s="3" t="s">
        <v>271</v>
      </c>
      <c r="H129" s="5">
        <v>1966</v>
      </c>
      <c r="I129" s="5">
        <v>51</v>
      </c>
      <c r="J129" s="5"/>
      <c r="K129" s="5">
        <v>12</v>
      </c>
      <c r="L129" s="5"/>
      <c r="M129" s="5">
        <f t="shared" si="13"/>
        <v>63</v>
      </c>
      <c r="N129" s="5">
        <v>2</v>
      </c>
      <c r="O129" s="5">
        <v>270</v>
      </c>
      <c r="P129" s="5">
        <v>5</v>
      </c>
      <c r="Q129" s="22">
        <f t="shared" si="9"/>
        <v>275</v>
      </c>
      <c r="R129" s="20">
        <f t="shared" si="10"/>
        <v>12</v>
      </c>
      <c r="S129" s="28">
        <v>0.9</v>
      </c>
    </row>
    <row r="130" spans="1:19" x14ac:dyDescent="0.25">
      <c r="A130" s="44" t="s">
        <v>1291</v>
      </c>
      <c r="B130" s="3" t="s">
        <v>15</v>
      </c>
      <c r="C130" s="3" t="s">
        <v>15</v>
      </c>
      <c r="D130" s="3" t="s">
        <v>4</v>
      </c>
      <c r="E130" s="3" t="s">
        <v>23</v>
      </c>
      <c r="G130" s="3" t="s">
        <v>272</v>
      </c>
      <c r="H130" s="5">
        <v>1918</v>
      </c>
      <c r="I130" s="5">
        <v>44</v>
      </c>
      <c r="J130" s="5"/>
      <c r="K130" s="5">
        <v>11</v>
      </c>
      <c r="L130" s="5"/>
      <c r="M130" s="5">
        <f t="shared" si="13"/>
        <v>55</v>
      </c>
      <c r="N130" s="5">
        <v>1</v>
      </c>
      <c r="O130" s="5">
        <v>249</v>
      </c>
      <c r="P130" s="5">
        <v>1</v>
      </c>
      <c r="Q130" s="22">
        <f t="shared" si="9"/>
        <v>250</v>
      </c>
      <c r="R130" s="20">
        <f t="shared" si="10"/>
        <v>11</v>
      </c>
      <c r="S130" s="28">
        <v>0.9</v>
      </c>
    </row>
    <row r="131" spans="1:19" x14ac:dyDescent="0.25">
      <c r="A131" s="44" t="s">
        <v>1292</v>
      </c>
      <c r="B131" s="3" t="s">
        <v>15</v>
      </c>
      <c r="C131" s="3" t="s">
        <v>15</v>
      </c>
      <c r="D131" s="3" t="s">
        <v>4</v>
      </c>
      <c r="E131" s="3" t="s">
        <v>17</v>
      </c>
      <c r="G131" s="3" t="s">
        <v>273</v>
      </c>
      <c r="H131" s="5">
        <v>1931</v>
      </c>
      <c r="I131" s="5">
        <v>48</v>
      </c>
      <c r="J131" s="5">
        <v>2</v>
      </c>
      <c r="K131" s="5">
        <v>13</v>
      </c>
      <c r="L131" s="5"/>
      <c r="M131" s="5">
        <f t="shared" si="13"/>
        <v>63</v>
      </c>
      <c r="N131" s="5">
        <v>2</v>
      </c>
      <c r="O131" s="5">
        <v>658</v>
      </c>
      <c r="P131" s="5">
        <v>91</v>
      </c>
      <c r="Q131" s="22">
        <f t="shared" si="9"/>
        <v>749</v>
      </c>
      <c r="R131" s="20">
        <f t="shared" si="10"/>
        <v>13</v>
      </c>
      <c r="S131" s="28">
        <v>0.4</v>
      </c>
    </row>
    <row r="132" spans="1:19" x14ac:dyDescent="0.25">
      <c r="A132" s="44" t="s">
        <v>1293</v>
      </c>
      <c r="B132" s="3" t="s">
        <v>24</v>
      </c>
      <c r="C132" s="3" t="s">
        <v>24</v>
      </c>
      <c r="D132" s="3" t="s">
        <v>1206</v>
      </c>
      <c r="E132" s="3" t="s">
        <v>25</v>
      </c>
      <c r="H132" s="5">
        <v>1984</v>
      </c>
      <c r="I132" s="5">
        <v>1644</v>
      </c>
      <c r="J132" s="5">
        <v>176</v>
      </c>
      <c r="K132" s="5">
        <v>36</v>
      </c>
      <c r="L132" s="5">
        <v>16</v>
      </c>
      <c r="M132" s="5">
        <v>1872</v>
      </c>
      <c r="N132" s="5">
        <v>38</v>
      </c>
      <c r="O132" s="5">
        <v>0</v>
      </c>
      <c r="P132" s="5">
        <v>0</v>
      </c>
      <c r="Q132" s="22">
        <v>0</v>
      </c>
      <c r="R132" s="20">
        <v>52</v>
      </c>
      <c r="S132" s="28">
        <v>0.39</v>
      </c>
    </row>
    <row r="133" spans="1:19" x14ac:dyDescent="0.25">
      <c r="A133" s="44" t="s">
        <v>1293</v>
      </c>
      <c r="B133" s="3" t="s">
        <v>24</v>
      </c>
      <c r="C133" s="3" t="s">
        <v>24</v>
      </c>
      <c r="D133" s="3" t="s">
        <v>4</v>
      </c>
      <c r="E133" s="3" t="s">
        <v>25</v>
      </c>
      <c r="G133" s="3" t="s">
        <v>26</v>
      </c>
      <c r="H133" s="5">
        <v>1883</v>
      </c>
      <c r="I133" s="5">
        <v>109</v>
      </c>
      <c r="J133" s="5">
        <v>10</v>
      </c>
      <c r="K133" s="5">
        <v>39</v>
      </c>
      <c r="L133" s="5">
        <v>2</v>
      </c>
      <c r="M133" s="5">
        <f t="shared" ref="M133:M139" si="14">SUM(I133:L133)</f>
        <v>160</v>
      </c>
      <c r="N133" s="5">
        <v>2</v>
      </c>
      <c r="O133" s="5">
        <v>2215</v>
      </c>
      <c r="P133" s="5">
        <v>35</v>
      </c>
      <c r="Q133" s="22">
        <f t="shared" si="9"/>
        <v>2250</v>
      </c>
      <c r="R133" s="20">
        <f t="shared" si="10"/>
        <v>41</v>
      </c>
      <c r="S133" s="28">
        <v>0.45</v>
      </c>
    </row>
    <row r="134" spans="1:19" x14ac:dyDescent="0.25">
      <c r="A134" s="44" t="s">
        <v>1293</v>
      </c>
      <c r="B134" s="3" t="s">
        <v>24</v>
      </c>
      <c r="C134" s="3" t="s">
        <v>24</v>
      </c>
      <c r="D134" s="3" t="s">
        <v>4</v>
      </c>
      <c r="E134" s="3" t="s">
        <v>712</v>
      </c>
      <c r="F134" s="2">
        <v>37</v>
      </c>
      <c r="G134" s="3" t="s">
        <v>712</v>
      </c>
      <c r="H134" s="5">
        <v>1917</v>
      </c>
      <c r="I134" s="5">
        <v>109</v>
      </c>
      <c r="J134" s="5">
        <v>9</v>
      </c>
      <c r="K134" s="5">
        <v>54</v>
      </c>
      <c r="L134" s="5">
        <v>2</v>
      </c>
      <c r="M134" s="5">
        <f t="shared" si="14"/>
        <v>174</v>
      </c>
      <c r="N134" s="5">
        <v>2</v>
      </c>
      <c r="O134" s="5">
        <v>6882</v>
      </c>
      <c r="P134" s="5">
        <v>85</v>
      </c>
      <c r="Q134" s="22">
        <f t="shared" si="9"/>
        <v>6967</v>
      </c>
      <c r="R134" s="20">
        <f t="shared" si="10"/>
        <v>56</v>
      </c>
      <c r="S134" s="28">
        <v>0.55000000000000004</v>
      </c>
    </row>
    <row r="135" spans="1:19" x14ac:dyDescent="0.25">
      <c r="A135" s="44" t="s">
        <v>1294</v>
      </c>
      <c r="B135" s="3" t="s">
        <v>24</v>
      </c>
      <c r="C135" s="3" t="s">
        <v>24</v>
      </c>
      <c r="D135" s="3" t="s">
        <v>4</v>
      </c>
      <c r="E135" s="3" t="s">
        <v>27</v>
      </c>
      <c r="G135" s="3" t="s">
        <v>28</v>
      </c>
      <c r="H135" s="5">
        <v>1964</v>
      </c>
      <c r="I135" s="5">
        <v>60</v>
      </c>
      <c r="J135" s="5">
        <v>6</v>
      </c>
      <c r="K135" s="5">
        <v>45</v>
      </c>
      <c r="L135" s="5"/>
      <c r="M135" s="5">
        <f t="shared" si="14"/>
        <v>111</v>
      </c>
      <c r="N135" s="5">
        <v>2</v>
      </c>
      <c r="O135" s="5">
        <v>2533</v>
      </c>
      <c r="P135" s="5">
        <v>55</v>
      </c>
      <c r="Q135" s="22">
        <f t="shared" si="9"/>
        <v>2588</v>
      </c>
      <c r="R135" s="20">
        <f t="shared" si="10"/>
        <v>45</v>
      </c>
      <c r="S135" s="28">
        <v>0.38</v>
      </c>
    </row>
    <row r="136" spans="1:19" x14ac:dyDescent="0.25">
      <c r="A136" s="44" t="s">
        <v>1293</v>
      </c>
      <c r="B136" s="3" t="s">
        <v>24</v>
      </c>
      <c r="C136" s="3" t="s">
        <v>24</v>
      </c>
      <c r="D136" s="3" t="s">
        <v>4</v>
      </c>
      <c r="E136" s="3" t="s">
        <v>29</v>
      </c>
      <c r="G136" s="3" t="s">
        <v>30</v>
      </c>
      <c r="H136" s="5"/>
      <c r="I136" s="5">
        <v>89</v>
      </c>
      <c r="J136" s="5">
        <v>8</v>
      </c>
      <c r="K136" s="5">
        <v>32</v>
      </c>
      <c r="L136" s="5">
        <v>1</v>
      </c>
      <c r="M136" s="5">
        <f t="shared" si="14"/>
        <v>130</v>
      </c>
      <c r="N136" s="5">
        <v>2</v>
      </c>
      <c r="O136" s="5">
        <v>3353</v>
      </c>
      <c r="P136" s="5">
        <v>33</v>
      </c>
      <c r="Q136" s="22">
        <f t="shared" si="9"/>
        <v>3386</v>
      </c>
      <c r="R136" s="20">
        <f t="shared" si="10"/>
        <v>33</v>
      </c>
      <c r="S136" s="28">
        <v>0.65</v>
      </c>
    </row>
    <row r="137" spans="1:19" x14ac:dyDescent="0.25">
      <c r="A137" s="44" t="s">
        <v>1295</v>
      </c>
      <c r="B137" s="3" t="s">
        <v>24</v>
      </c>
      <c r="C137" s="3" t="s">
        <v>24</v>
      </c>
      <c r="D137" s="3" t="s">
        <v>4</v>
      </c>
      <c r="E137" s="3" t="s">
        <v>31</v>
      </c>
      <c r="G137" s="3" t="s">
        <v>32</v>
      </c>
      <c r="H137" s="5">
        <v>1917</v>
      </c>
      <c r="I137" s="5">
        <v>60</v>
      </c>
      <c r="J137" s="5">
        <v>6</v>
      </c>
      <c r="K137" s="5">
        <v>37</v>
      </c>
      <c r="L137" s="5"/>
      <c r="M137" s="5">
        <f t="shared" si="14"/>
        <v>103</v>
      </c>
      <c r="N137" s="5">
        <v>2</v>
      </c>
      <c r="O137" s="5">
        <v>3020</v>
      </c>
      <c r="P137" s="5">
        <v>42</v>
      </c>
      <c r="Q137" s="22">
        <f t="shared" si="9"/>
        <v>3062</v>
      </c>
      <c r="R137" s="20">
        <f t="shared" si="10"/>
        <v>37</v>
      </c>
      <c r="S137" s="28">
        <v>0.75</v>
      </c>
    </row>
    <row r="138" spans="1:19" x14ac:dyDescent="0.25">
      <c r="A138" s="44" t="s">
        <v>1296</v>
      </c>
      <c r="B138" s="3" t="s">
        <v>24</v>
      </c>
      <c r="C138" s="3" t="s">
        <v>24</v>
      </c>
      <c r="D138" s="3" t="s">
        <v>4</v>
      </c>
      <c r="E138" s="23" t="s">
        <v>487</v>
      </c>
      <c r="G138" s="23" t="s">
        <v>487</v>
      </c>
      <c r="H138" s="5">
        <v>1921</v>
      </c>
      <c r="I138" s="5">
        <v>88</v>
      </c>
      <c r="J138" s="5">
        <v>6</v>
      </c>
      <c r="K138" s="5">
        <v>54</v>
      </c>
      <c r="L138" s="5">
        <v>1</v>
      </c>
      <c r="M138" s="5">
        <f t="shared" si="14"/>
        <v>149</v>
      </c>
      <c r="N138" s="5">
        <v>2</v>
      </c>
      <c r="O138" s="5">
        <v>4086</v>
      </c>
      <c r="P138" s="5">
        <v>65</v>
      </c>
      <c r="Q138" s="22">
        <f t="shared" si="9"/>
        <v>4151</v>
      </c>
      <c r="R138" s="20">
        <f t="shared" si="10"/>
        <v>55</v>
      </c>
      <c r="S138" s="28">
        <v>0.78</v>
      </c>
    </row>
    <row r="139" spans="1:19" x14ac:dyDescent="0.25">
      <c r="A139" s="44" t="s">
        <v>1297</v>
      </c>
      <c r="B139" s="3" t="s">
        <v>24</v>
      </c>
      <c r="C139" s="3" t="s">
        <v>24</v>
      </c>
      <c r="D139" s="3" t="s">
        <v>4</v>
      </c>
      <c r="E139" s="3" t="s">
        <v>33</v>
      </c>
      <c r="G139" s="3" t="s">
        <v>33</v>
      </c>
      <c r="H139" s="5">
        <v>1922</v>
      </c>
      <c r="I139" s="5">
        <v>61</v>
      </c>
      <c r="J139" s="5">
        <v>5</v>
      </c>
      <c r="K139" s="5">
        <v>25</v>
      </c>
      <c r="L139" s="5"/>
      <c r="M139" s="5">
        <f t="shared" si="14"/>
        <v>91</v>
      </c>
      <c r="N139" s="5">
        <v>2</v>
      </c>
      <c r="O139" s="5">
        <v>2270</v>
      </c>
      <c r="P139" s="5">
        <v>36</v>
      </c>
      <c r="Q139" s="22">
        <f t="shared" si="9"/>
        <v>2306</v>
      </c>
      <c r="R139" s="20">
        <f t="shared" si="10"/>
        <v>25</v>
      </c>
      <c r="S139" s="28">
        <v>0.74</v>
      </c>
    </row>
    <row r="140" spans="1:19" x14ac:dyDescent="0.25">
      <c r="A140" s="44" t="s">
        <v>1298</v>
      </c>
      <c r="B140" s="3" t="s">
        <v>34</v>
      </c>
      <c r="C140" s="3" t="s">
        <v>34</v>
      </c>
      <c r="D140" s="3" t="s">
        <v>1206</v>
      </c>
      <c r="E140" s="3" t="s">
        <v>35</v>
      </c>
      <c r="H140" s="5">
        <v>1992</v>
      </c>
      <c r="I140" s="5">
        <v>652</v>
      </c>
      <c r="J140" s="5">
        <v>33</v>
      </c>
      <c r="K140" s="5">
        <v>29</v>
      </c>
      <c r="L140" s="5">
        <v>2</v>
      </c>
      <c r="M140" s="5">
        <v>716</v>
      </c>
      <c r="N140" s="5">
        <v>21</v>
      </c>
      <c r="O140" s="5">
        <v>0</v>
      </c>
      <c r="P140" s="5">
        <v>0</v>
      </c>
      <c r="Q140" s="22">
        <v>0</v>
      </c>
      <c r="R140" s="20">
        <v>31</v>
      </c>
      <c r="S140" s="28">
        <v>0.3357</v>
      </c>
    </row>
    <row r="141" spans="1:19" x14ac:dyDescent="0.25">
      <c r="A141" s="44" t="s">
        <v>1298</v>
      </c>
      <c r="B141" s="3" t="s">
        <v>34</v>
      </c>
      <c r="C141" s="3" t="s">
        <v>34</v>
      </c>
      <c r="D141" s="3" t="s">
        <v>4</v>
      </c>
      <c r="E141" s="3" t="s">
        <v>35</v>
      </c>
      <c r="F141" s="2">
        <v>2</v>
      </c>
      <c r="G141" s="3" t="s">
        <v>275</v>
      </c>
      <c r="H141" s="5">
        <v>1960</v>
      </c>
      <c r="I141" s="5">
        <v>59</v>
      </c>
      <c r="J141" s="5">
        <v>8</v>
      </c>
      <c r="K141" s="5">
        <v>20</v>
      </c>
      <c r="L141" s="5"/>
      <c r="M141" s="5">
        <f t="shared" ref="M141:M150" si="15">SUM(I141:L141)</f>
        <v>87</v>
      </c>
      <c r="N141" s="5">
        <v>3</v>
      </c>
      <c r="O141" s="5">
        <v>1732</v>
      </c>
      <c r="P141" s="5">
        <v>38</v>
      </c>
      <c r="Q141" s="22">
        <f t="shared" si="9"/>
        <v>1770</v>
      </c>
      <c r="R141" s="20">
        <f t="shared" si="10"/>
        <v>20</v>
      </c>
      <c r="S141" s="28">
        <v>0.5</v>
      </c>
    </row>
    <row r="142" spans="1:19" x14ac:dyDescent="0.25">
      <c r="A142" s="44" t="s">
        <v>1299</v>
      </c>
      <c r="B142" s="3" t="s">
        <v>34</v>
      </c>
      <c r="C142" s="3" t="s">
        <v>34</v>
      </c>
      <c r="D142" s="3" t="s">
        <v>4</v>
      </c>
      <c r="E142" s="3" t="s">
        <v>36</v>
      </c>
      <c r="G142" s="3" t="s">
        <v>276</v>
      </c>
      <c r="H142" s="5">
        <v>1924</v>
      </c>
      <c r="I142" s="5">
        <v>59</v>
      </c>
      <c r="J142" s="5">
        <v>4</v>
      </c>
      <c r="K142" s="5">
        <v>13</v>
      </c>
      <c r="L142" s="5">
        <v>1</v>
      </c>
      <c r="M142" s="5">
        <f t="shared" si="15"/>
        <v>77</v>
      </c>
      <c r="N142" s="5">
        <v>2</v>
      </c>
      <c r="O142" s="5">
        <v>451</v>
      </c>
      <c r="P142" s="5">
        <v>22</v>
      </c>
      <c r="Q142" s="22">
        <f t="shared" si="9"/>
        <v>473</v>
      </c>
      <c r="R142" s="20">
        <f t="shared" si="10"/>
        <v>14</v>
      </c>
      <c r="S142" s="28">
        <v>0.6</v>
      </c>
    </row>
    <row r="143" spans="1:19" x14ac:dyDescent="0.25">
      <c r="A143" s="44" t="s">
        <v>1300</v>
      </c>
      <c r="B143" s="3" t="s">
        <v>34</v>
      </c>
      <c r="C143" s="3" t="s">
        <v>34</v>
      </c>
      <c r="D143" s="3" t="s">
        <v>4</v>
      </c>
      <c r="E143" s="3" t="s">
        <v>37</v>
      </c>
      <c r="G143" s="3" t="s">
        <v>277</v>
      </c>
      <c r="H143" s="5">
        <v>1995</v>
      </c>
      <c r="I143" s="5">
        <v>56</v>
      </c>
      <c r="J143" s="5">
        <v>2</v>
      </c>
      <c r="K143" s="5">
        <v>27</v>
      </c>
      <c r="L143" s="5"/>
      <c r="M143" s="5">
        <f t="shared" si="15"/>
        <v>85</v>
      </c>
      <c r="N143" s="5">
        <v>3</v>
      </c>
      <c r="O143" s="5">
        <v>898</v>
      </c>
      <c r="P143" s="5">
        <v>52</v>
      </c>
      <c r="Q143" s="22">
        <f t="shared" ref="Q143:Q186" si="16">SUM(O143:P143)</f>
        <v>950</v>
      </c>
      <c r="R143" s="20">
        <f t="shared" ref="R143:R186" si="17">SUM(K143:L143)</f>
        <v>27</v>
      </c>
      <c r="S143" s="28">
        <v>0.45</v>
      </c>
    </row>
    <row r="144" spans="1:19" x14ac:dyDescent="0.25">
      <c r="A144" s="44" t="s">
        <v>1301</v>
      </c>
      <c r="B144" s="3" t="s">
        <v>34</v>
      </c>
      <c r="C144" s="3" t="s">
        <v>34</v>
      </c>
      <c r="D144" s="3" t="s">
        <v>4</v>
      </c>
      <c r="E144" s="3" t="s">
        <v>38</v>
      </c>
      <c r="G144" s="3" t="s">
        <v>278</v>
      </c>
      <c r="H144" s="5">
        <v>1997</v>
      </c>
      <c r="I144" s="5">
        <v>43</v>
      </c>
      <c r="J144" s="5">
        <v>2</v>
      </c>
      <c r="K144" s="5">
        <v>15</v>
      </c>
      <c r="L144" s="5"/>
      <c r="M144" s="5">
        <f t="shared" si="15"/>
        <v>60</v>
      </c>
      <c r="N144" s="5">
        <v>4</v>
      </c>
      <c r="O144" s="5">
        <v>707</v>
      </c>
      <c r="P144" s="5">
        <v>30</v>
      </c>
      <c r="Q144" s="22">
        <f t="shared" si="16"/>
        <v>737</v>
      </c>
      <c r="R144" s="20">
        <f t="shared" si="17"/>
        <v>15</v>
      </c>
      <c r="S144" s="28">
        <v>0.88</v>
      </c>
    </row>
    <row r="145" spans="1:19" x14ac:dyDescent="0.25">
      <c r="A145" s="44" t="s">
        <v>1302</v>
      </c>
      <c r="B145" s="3" t="s">
        <v>34</v>
      </c>
      <c r="C145" s="3" t="s">
        <v>34</v>
      </c>
      <c r="D145" s="3" t="s">
        <v>4</v>
      </c>
      <c r="E145" s="3" t="s">
        <v>39</v>
      </c>
      <c r="G145" s="3" t="s">
        <v>392</v>
      </c>
      <c r="H145" s="5">
        <v>2012</v>
      </c>
      <c r="I145" s="5">
        <v>37</v>
      </c>
      <c r="J145" s="5">
        <v>3</v>
      </c>
      <c r="K145" s="5">
        <v>17</v>
      </c>
      <c r="L145" s="5"/>
      <c r="M145" s="5">
        <f t="shared" si="15"/>
        <v>57</v>
      </c>
      <c r="N145" s="5">
        <v>2</v>
      </c>
      <c r="O145" s="5">
        <v>1038</v>
      </c>
      <c r="P145" s="5">
        <v>61</v>
      </c>
      <c r="Q145" s="22">
        <f t="shared" si="16"/>
        <v>1099</v>
      </c>
      <c r="R145" s="20">
        <f t="shared" si="17"/>
        <v>17</v>
      </c>
      <c r="S145" s="28">
        <v>0.77</v>
      </c>
    </row>
    <row r="146" spans="1:19" x14ac:dyDescent="0.25">
      <c r="A146" s="44" t="s">
        <v>1303</v>
      </c>
      <c r="B146" s="3" t="s">
        <v>34</v>
      </c>
      <c r="C146" s="3" t="s">
        <v>34</v>
      </c>
      <c r="D146" s="3" t="s">
        <v>4</v>
      </c>
      <c r="E146" s="3" t="s">
        <v>40</v>
      </c>
      <c r="G146" s="3" t="s">
        <v>393</v>
      </c>
      <c r="H146" s="5">
        <v>2014</v>
      </c>
      <c r="I146" s="5">
        <v>33</v>
      </c>
      <c r="J146" s="5">
        <v>2</v>
      </c>
      <c r="K146" s="5">
        <v>9</v>
      </c>
      <c r="L146" s="5"/>
      <c r="M146" s="5">
        <f t="shared" si="15"/>
        <v>44</v>
      </c>
      <c r="N146" s="5">
        <v>1</v>
      </c>
      <c r="O146" s="5">
        <v>177</v>
      </c>
      <c r="P146" s="5">
        <v>7</v>
      </c>
      <c r="Q146" s="22">
        <f t="shared" si="16"/>
        <v>184</v>
      </c>
      <c r="R146" s="20">
        <f t="shared" si="17"/>
        <v>9</v>
      </c>
      <c r="S146" s="28">
        <v>0.6</v>
      </c>
    </row>
    <row r="147" spans="1:19" x14ac:dyDescent="0.25">
      <c r="A147" s="44" t="s">
        <v>1304</v>
      </c>
      <c r="B147" s="3" t="s">
        <v>34</v>
      </c>
      <c r="C147" s="3" t="s">
        <v>34</v>
      </c>
      <c r="D147" s="3" t="s">
        <v>4</v>
      </c>
      <c r="E147" s="3" t="s">
        <v>41</v>
      </c>
      <c r="G147" s="3" t="s">
        <v>394</v>
      </c>
      <c r="H147" s="5">
        <v>2011</v>
      </c>
      <c r="I147" s="5">
        <v>20</v>
      </c>
      <c r="J147" s="5">
        <v>2</v>
      </c>
      <c r="K147" s="5">
        <v>6</v>
      </c>
      <c r="L147" s="5"/>
      <c r="M147" s="5">
        <f t="shared" si="15"/>
        <v>28</v>
      </c>
      <c r="N147" s="5">
        <v>1</v>
      </c>
      <c r="O147" s="5">
        <v>372</v>
      </c>
      <c r="P147" s="5">
        <v>18</v>
      </c>
      <c r="Q147" s="22">
        <f t="shared" si="16"/>
        <v>390</v>
      </c>
      <c r="R147" s="20">
        <f t="shared" si="17"/>
        <v>6</v>
      </c>
      <c r="S147" s="28">
        <v>0.37</v>
      </c>
    </row>
    <row r="148" spans="1:19" x14ac:dyDescent="0.25">
      <c r="A148" s="44" t="s">
        <v>1305</v>
      </c>
      <c r="B148" s="3" t="s">
        <v>34</v>
      </c>
      <c r="C148" s="3" t="s">
        <v>34</v>
      </c>
      <c r="D148" s="3" t="s">
        <v>4</v>
      </c>
      <c r="E148" s="3" t="s">
        <v>42</v>
      </c>
      <c r="G148" s="3" t="s">
        <v>274</v>
      </c>
      <c r="H148" s="5">
        <v>2005</v>
      </c>
      <c r="I148" s="5">
        <v>25</v>
      </c>
      <c r="J148" s="5">
        <v>3</v>
      </c>
      <c r="K148" s="5">
        <v>9</v>
      </c>
      <c r="L148" s="5"/>
      <c r="M148" s="5">
        <f t="shared" si="15"/>
        <v>37</v>
      </c>
      <c r="N148" s="5">
        <v>2</v>
      </c>
      <c r="O148" s="5">
        <v>257</v>
      </c>
      <c r="P148" s="5">
        <v>9</v>
      </c>
      <c r="Q148" s="22">
        <f t="shared" si="16"/>
        <v>266</v>
      </c>
      <c r="R148" s="20">
        <f t="shared" si="17"/>
        <v>9</v>
      </c>
      <c r="S148" s="28">
        <v>0.9</v>
      </c>
    </row>
    <row r="149" spans="1:19" x14ac:dyDescent="0.25">
      <c r="A149" s="44" t="s">
        <v>1306</v>
      </c>
      <c r="B149" s="3" t="s">
        <v>34</v>
      </c>
      <c r="C149" s="3" t="s">
        <v>34</v>
      </c>
      <c r="D149" s="3" t="s">
        <v>4</v>
      </c>
      <c r="E149" s="3" t="s">
        <v>43</v>
      </c>
      <c r="G149" s="3" t="s">
        <v>395</v>
      </c>
      <c r="H149" s="5">
        <v>1996</v>
      </c>
      <c r="I149" s="5">
        <v>43</v>
      </c>
      <c r="J149" s="5">
        <v>2</v>
      </c>
      <c r="K149" s="5">
        <v>18</v>
      </c>
      <c r="L149" s="5"/>
      <c r="M149" s="5">
        <f t="shared" si="15"/>
        <v>63</v>
      </c>
      <c r="N149" s="5">
        <v>1</v>
      </c>
      <c r="O149" s="5">
        <v>1383</v>
      </c>
      <c r="P149" s="5">
        <v>172</v>
      </c>
      <c r="Q149" s="22">
        <f t="shared" si="16"/>
        <v>1555</v>
      </c>
      <c r="R149" s="20">
        <f t="shared" si="17"/>
        <v>18</v>
      </c>
      <c r="S149" s="28">
        <v>0.32550000000000001</v>
      </c>
    </row>
    <row r="150" spans="1:19" x14ac:dyDescent="0.25">
      <c r="A150" s="44" t="s">
        <v>1307</v>
      </c>
      <c r="B150" s="3" t="s">
        <v>34</v>
      </c>
      <c r="C150" s="3" t="s">
        <v>34</v>
      </c>
      <c r="D150" s="3" t="s">
        <v>4</v>
      </c>
      <c r="E150" s="3" t="s">
        <v>44</v>
      </c>
      <c r="G150" s="3" t="s">
        <v>396</v>
      </c>
      <c r="H150" s="5">
        <v>2004</v>
      </c>
      <c r="I150" s="5">
        <v>28</v>
      </c>
      <c r="J150" s="5"/>
      <c r="K150" s="5">
        <v>6</v>
      </c>
      <c r="L150" s="5"/>
      <c r="M150" s="5">
        <f t="shared" si="15"/>
        <v>34</v>
      </c>
      <c r="N150" s="5">
        <v>1</v>
      </c>
      <c r="O150" s="5">
        <v>104</v>
      </c>
      <c r="P150" s="5">
        <v>6</v>
      </c>
      <c r="Q150" s="22">
        <f t="shared" si="16"/>
        <v>110</v>
      </c>
      <c r="R150" s="20">
        <f t="shared" si="17"/>
        <v>6</v>
      </c>
      <c r="S150" s="28">
        <v>1</v>
      </c>
    </row>
    <row r="151" spans="1:19" x14ac:dyDescent="0.25">
      <c r="A151" s="44" t="s">
        <v>1308</v>
      </c>
      <c r="B151" s="3" t="s">
        <v>288</v>
      </c>
      <c r="C151" s="3" t="s">
        <v>288</v>
      </c>
      <c r="D151" s="3" t="s">
        <v>1206</v>
      </c>
      <c r="E151" s="3" t="s">
        <v>288</v>
      </c>
      <c r="H151" s="5">
        <v>1984</v>
      </c>
      <c r="I151" s="5">
        <v>607</v>
      </c>
      <c r="J151" s="5">
        <v>36</v>
      </c>
      <c r="K151" s="5">
        <v>22</v>
      </c>
      <c r="L151" s="5">
        <v>1</v>
      </c>
      <c r="M151" s="5">
        <v>666</v>
      </c>
      <c r="N151" s="5">
        <v>27</v>
      </c>
      <c r="O151" s="5">
        <v>0</v>
      </c>
      <c r="P151" s="5">
        <v>0</v>
      </c>
      <c r="Q151" s="22">
        <v>0</v>
      </c>
      <c r="R151" s="20">
        <v>23</v>
      </c>
      <c r="S151" s="28">
        <v>0.73</v>
      </c>
    </row>
    <row r="152" spans="1:19" x14ac:dyDescent="0.25">
      <c r="A152" s="44" t="s">
        <v>1308</v>
      </c>
      <c r="B152" s="3" t="s">
        <v>288</v>
      </c>
      <c r="C152" s="3" t="s">
        <v>288</v>
      </c>
      <c r="D152" s="3" t="s">
        <v>4</v>
      </c>
      <c r="E152" s="3" t="s">
        <v>289</v>
      </c>
      <c r="F152" s="2">
        <v>2</v>
      </c>
      <c r="G152" s="3" t="s">
        <v>713</v>
      </c>
      <c r="H152" s="5">
        <v>1888</v>
      </c>
      <c r="I152" s="5">
        <v>63</v>
      </c>
      <c r="J152" s="5">
        <v>8</v>
      </c>
      <c r="K152" s="5">
        <v>23</v>
      </c>
      <c r="L152" s="5">
        <v>1</v>
      </c>
      <c r="M152" s="5">
        <f t="shared" ref="M152:M164" si="18">SUM(I152:L152)</f>
        <v>95</v>
      </c>
      <c r="N152" s="5">
        <v>7</v>
      </c>
      <c r="O152" s="5">
        <v>1602</v>
      </c>
      <c r="P152" s="5">
        <v>60</v>
      </c>
      <c r="Q152" s="22">
        <f t="shared" si="16"/>
        <v>1662</v>
      </c>
      <c r="R152" s="20">
        <f t="shared" si="17"/>
        <v>24</v>
      </c>
      <c r="S152" s="28">
        <v>0.55000000000000004</v>
      </c>
    </row>
    <row r="153" spans="1:19" x14ac:dyDescent="0.25">
      <c r="A153" s="44" t="s">
        <v>1309</v>
      </c>
      <c r="B153" s="3" t="s">
        <v>288</v>
      </c>
      <c r="C153" s="3" t="s">
        <v>288</v>
      </c>
      <c r="D153" s="3" t="s">
        <v>4</v>
      </c>
      <c r="E153" s="3" t="s">
        <v>290</v>
      </c>
      <c r="G153" s="3" t="s">
        <v>297</v>
      </c>
      <c r="H153" s="5">
        <v>1932</v>
      </c>
      <c r="I153" s="5">
        <v>39</v>
      </c>
      <c r="J153" s="5">
        <v>4</v>
      </c>
      <c r="K153" s="5">
        <v>10</v>
      </c>
      <c r="L153" s="5"/>
      <c r="M153" s="5">
        <f t="shared" si="18"/>
        <v>53</v>
      </c>
      <c r="N153" s="5">
        <v>2</v>
      </c>
      <c r="O153" s="5">
        <v>507</v>
      </c>
      <c r="P153" s="5">
        <v>4</v>
      </c>
      <c r="Q153" s="22">
        <f t="shared" si="16"/>
        <v>511</v>
      </c>
      <c r="R153" s="20">
        <f t="shared" si="17"/>
        <v>10</v>
      </c>
      <c r="S153" s="28">
        <v>0.87</v>
      </c>
    </row>
    <row r="154" spans="1:19" x14ac:dyDescent="0.25">
      <c r="A154" s="44" t="s">
        <v>1310</v>
      </c>
      <c r="B154" s="3" t="s">
        <v>288</v>
      </c>
      <c r="C154" s="3" t="s">
        <v>288</v>
      </c>
      <c r="D154" s="3" t="s">
        <v>4</v>
      </c>
      <c r="E154" s="3" t="s">
        <v>291</v>
      </c>
      <c r="G154" s="3" t="s">
        <v>298</v>
      </c>
      <c r="H154" s="5">
        <v>1918</v>
      </c>
      <c r="I154" s="5">
        <v>31</v>
      </c>
      <c r="J154" s="5">
        <v>4</v>
      </c>
      <c r="K154" s="5">
        <v>16</v>
      </c>
      <c r="L154" s="5"/>
      <c r="M154" s="5">
        <f t="shared" si="18"/>
        <v>51</v>
      </c>
      <c r="N154" s="5">
        <v>2</v>
      </c>
      <c r="O154" s="5">
        <v>202</v>
      </c>
      <c r="P154" s="5">
        <v>10</v>
      </c>
      <c r="Q154" s="22">
        <f t="shared" si="16"/>
        <v>212</v>
      </c>
      <c r="R154" s="20">
        <f t="shared" si="17"/>
        <v>16</v>
      </c>
      <c r="S154" s="28">
        <v>0.48570000000000002</v>
      </c>
    </row>
    <row r="155" spans="1:19" x14ac:dyDescent="0.25">
      <c r="A155" s="44" t="s">
        <v>1311</v>
      </c>
      <c r="B155" s="3" t="s">
        <v>288</v>
      </c>
      <c r="C155" s="3" t="s">
        <v>288</v>
      </c>
      <c r="D155" s="3" t="s">
        <v>4</v>
      </c>
      <c r="E155" s="3" t="s">
        <v>292</v>
      </c>
      <c r="G155" s="3" t="s">
        <v>299</v>
      </c>
      <c r="H155" s="5">
        <v>1932</v>
      </c>
      <c r="I155" s="5">
        <v>40</v>
      </c>
      <c r="J155" s="5">
        <v>5</v>
      </c>
      <c r="K155" s="5">
        <v>19</v>
      </c>
      <c r="L155" s="5"/>
      <c r="M155" s="5">
        <f t="shared" si="18"/>
        <v>64</v>
      </c>
      <c r="N155" s="5">
        <v>4</v>
      </c>
      <c r="O155" s="5">
        <v>235</v>
      </c>
      <c r="P155" s="5">
        <v>28</v>
      </c>
      <c r="Q155" s="22">
        <f t="shared" si="16"/>
        <v>263</v>
      </c>
      <c r="R155" s="20">
        <f t="shared" si="17"/>
        <v>19</v>
      </c>
      <c r="S155" s="28">
        <v>0.5</v>
      </c>
    </row>
    <row r="156" spans="1:19" x14ac:dyDescent="0.25">
      <c r="A156" s="44" t="s">
        <v>1312</v>
      </c>
      <c r="B156" s="3" t="s">
        <v>288</v>
      </c>
      <c r="C156" s="3" t="s">
        <v>288</v>
      </c>
      <c r="D156" s="3" t="s">
        <v>4</v>
      </c>
      <c r="E156" s="23" t="s">
        <v>490</v>
      </c>
      <c r="G156" s="3" t="s">
        <v>300</v>
      </c>
      <c r="H156" s="5">
        <v>1983</v>
      </c>
      <c r="I156" s="5">
        <v>45</v>
      </c>
      <c r="J156" s="5">
        <v>6</v>
      </c>
      <c r="K156" s="5">
        <v>12</v>
      </c>
      <c r="L156" s="5"/>
      <c r="M156" s="5">
        <f t="shared" si="18"/>
        <v>63</v>
      </c>
      <c r="N156" s="5">
        <v>2</v>
      </c>
      <c r="O156" s="5">
        <v>996</v>
      </c>
      <c r="P156" s="5">
        <v>79</v>
      </c>
      <c r="Q156" s="22">
        <f t="shared" si="16"/>
        <v>1075</v>
      </c>
      <c r="R156" s="20">
        <f t="shared" si="17"/>
        <v>12</v>
      </c>
      <c r="S156" s="28">
        <v>0.7</v>
      </c>
    </row>
    <row r="157" spans="1:19" x14ac:dyDescent="0.25">
      <c r="A157" s="44" t="s">
        <v>1313</v>
      </c>
      <c r="B157" s="3" t="s">
        <v>288</v>
      </c>
      <c r="C157" s="3" t="s">
        <v>288</v>
      </c>
      <c r="D157" s="3" t="s">
        <v>4</v>
      </c>
      <c r="E157" s="23" t="s">
        <v>491</v>
      </c>
      <c r="G157" s="3" t="s">
        <v>492</v>
      </c>
      <c r="H157" s="5">
        <v>1897</v>
      </c>
      <c r="I157" s="5">
        <v>41</v>
      </c>
      <c r="J157" s="5">
        <v>5</v>
      </c>
      <c r="K157" s="5">
        <v>12</v>
      </c>
      <c r="L157" s="5"/>
      <c r="M157" s="5">
        <f t="shared" si="18"/>
        <v>58</v>
      </c>
      <c r="N157" s="5">
        <v>7</v>
      </c>
      <c r="O157" s="5">
        <v>395</v>
      </c>
      <c r="P157" s="5">
        <v>14</v>
      </c>
      <c r="Q157" s="22">
        <f t="shared" si="16"/>
        <v>409</v>
      </c>
      <c r="R157" s="20">
        <f t="shared" si="17"/>
        <v>12</v>
      </c>
      <c r="S157" s="28">
        <v>0.85</v>
      </c>
    </row>
    <row r="158" spans="1:19" x14ac:dyDescent="0.25">
      <c r="A158" s="44" t="s">
        <v>1314</v>
      </c>
      <c r="B158" s="3" t="s">
        <v>288</v>
      </c>
      <c r="C158" s="3" t="s">
        <v>288</v>
      </c>
      <c r="D158" s="3" t="s">
        <v>4</v>
      </c>
      <c r="E158" s="3" t="s">
        <v>293</v>
      </c>
      <c r="G158" s="3" t="s">
        <v>301</v>
      </c>
      <c r="H158" s="5">
        <v>1835</v>
      </c>
      <c r="I158" s="5">
        <v>26</v>
      </c>
      <c r="J158" s="5">
        <v>2</v>
      </c>
      <c r="K158" s="5">
        <v>10</v>
      </c>
      <c r="L158" s="5"/>
      <c r="M158" s="5">
        <f t="shared" si="18"/>
        <v>38</v>
      </c>
      <c r="N158" s="5">
        <v>3</v>
      </c>
      <c r="O158" s="5">
        <v>305</v>
      </c>
      <c r="P158" s="5">
        <v>27</v>
      </c>
      <c r="Q158" s="22">
        <f t="shared" si="16"/>
        <v>332</v>
      </c>
      <c r="R158" s="20">
        <f t="shared" si="17"/>
        <v>10</v>
      </c>
      <c r="S158" s="28">
        <v>0.68</v>
      </c>
    </row>
    <row r="159" spans="1:19" x14ac:dyDescent="0.25">
      <c r="A159" s="44" t="s">
        <v>1315</v>
      </c>
      <c r="B159" s="3" t="s">
        <v>288</v>
      </c>
      <c r="C159" s="3" t="s">
        <v>288</v>
      </c>
      <c r="D159" s="3" t="s">
        <v>4</v>
      </c>
      <c r="E159" s="23" t="s">
        <v>493</v>
      </c>
      <c r="G159" s="3" t="s">
        <v>302</v>
      </c>
      <c r="H159" s="5">
        <v>1984</v>
      </c>
      <c r="I159" s="5">
        <v>56</v>
      </c>
      <c r="J159" s="5">
        <v>3</v>
      </c>
      <c r="K159" s="5">
        <v>20</v>
      </c>
      <c r="L159" s="5"/>
      <c r="M159" s="5">
        <f t="shared" si="18"/>
        <v>79</v>
      </c>
      <c r="N159" s="5">
        <v>2</v>
      </c>
      <c r="O159" s="5">
        <v>284</v>
      </c>
      <c r="P159" s="5">
        <v>32</v>
      </c>
      <c r="Q159" s="22">
        <f t="shared" si="16"/>
        <v>316</v>
      </c>
      <c r="R159" s="20">
        <f t="shared" si="17"/>
        <v>20</v>
      </c>
      <c r="S159" s="28">
        <v>0.7</v>
      </c>
    </row>
    <row r="160" spans="1:19" x14ac:dyDescent="0.25">
      <c r="A160" s="44" t="s">
        <v>1316</v>
      </c>
      <c r="B160" s="3" t="s">
        <v>288</v>
      </c>
      <c r="C160" s="3" t="s">
        <v>288</v>
      </c>
      <c r="D160" s="3" t="s">
        <v>4</v>
      </c>
      <c r="E160" s="3" t="s">
        <v>294</v>
      </c>
      <c r="G160" s="3" t="s">
        <v>303</v>
      </c>
      <c r="H160" s="5">
        <v>2001</v>
      </c>
      <c r="I160" s="5">
        <v>60</v>
      </c>
      <c r="J160" s="5">
        <v>8</v>
      </c>
      <c r="K160" s="5">
        <v>21</v>
      </c>
      <c r="L160" s="5"/>
      <c r="M160" s="5">
        <f t="shared" si="18"/>
        <v>89</v>
      </c>
      <c r="N160" s="5">
        <v>4</v>
      </c>
      <c r="O160" s="5">
        <v>863</v>
      </c>
      <c r="P160" s="5">
        <v>89</v>
      </c>
      <c r="Q160" s="22">
        <f t="shared" si="16"/>
        <v>952</v>
      </c>
      <c r="R160" s="20">
        <f t="shared" si="17"/>
        <v>21</v>
      </c>
      <c r="S160" s="28">
        <v>0.8</v>
      </c>
    </row>
    <row r="161" spans="1:19" x14ac:dyDescent="0.25">
      <c r="A161" s="44" t="s">
        <v>1317</v>
      </c>
      <c r="B161" s="3" t="s">
        <v>288</v>
      </c>
      <c r="C161" s="3" t="s">
        <v>288</v>
      </c>
      <c r="D161" s="3" t="s">
        <v>4</v>
      </c>
      <c r="E161" s="3" t="s">
        <v>495</v>
      </c>
      <c r="G161" s="3" t="s">
        <v>494</v>
      </c>
      <c r="H161" s="5">
        <v>1918</v>
      </c>
      <c r="I161" s="5">
        <v>29</v>
      </c>
      <c r="J161" s="5">
        <v>3</v>
      </c>
      <c r="K161" s="5">
        <v>14</v>
      </c>
      <c r="L161" s="5"/>
      <c r="M161" s="5">
        <f t="shared" si="18"/>
        <v>46</v>
      </c>
      <c r="N161" s="5">
        <v>1</v>
      </c>
      <c r="O161" s="5">
        <v>85</v>
      </c>
      <c r="P161" s="5">
        <v>3</v>
      </c>
      <c r="Q161" s="22">
        <f t="shared" si="16"/>
        <v>88</v>
      </c>
      <c r="R161" s="20">
        <f t="shared" si="17"/>
        <v>14</v>
      </c>
      <c r="S161" s="28">
        <v>0.8</v>
      </c>
    </row>
    <row r="162" spans="1:19" x14ac:dyDescent="0.25">
      <c r="A162" s="44" t="s">
        <v>1318</v>
      </c>
      <c r="B162" s="3" t="s">
        <v>288</v>
      </c>
      <c r="C162" s="3" t="s">
        <v>288</v>
      </c>
      <c r="D162" s="3" t="s">
        <v>4</v>
      </c>
      <c r="E162" s="23" t="s">
        <v>489</v>
      </c>
      <c r="G162" s="23" t="s">
        <v>488</v>
      </c>
      <c r="H162" s="5">
        <v>1906</v>
      </c>
      <c r="I162" s="5">
        <v>28</v>
      </c>
      <c r="J162" s="5">
        <v>1</v>
      </c>
      <c r="K162" s="5">
        <v>6</v>
      </c>
      <c r="L162" s="5"/>
      <c r="M162" s="5">
        <f t="shared" si="18"/>
        <v>35</v>
      </c>
      <c r="N162" s="5">
        <v>5</v>
      </c>
      <c r="O162" s="5">
        <v>150</v>
      </c>
      <c r="P162" s="5">
        <v>12</v>
      </c>
      <c r="Q162" s="22">
        <f t="shared" si="16"/>
        <v>162</v>
      </c>
      <c r="R162" s="20">
        <f t="shared" si="17"/>
        <v>6</v>
      </c>
      <c r="S162" s="28">
        <v>0.8</v>
      </c>
    </row>
    <row r="163" spans="1:19" x14ac:dyDescent="0.25">
      <c r="A163" s="44" t="s">
        <v>1319</v>
      </c>
      <c r="B163" s="3" t="s">
        <v>288</v>
      </c>
      <c r="C163" s="3" t="s">
        <v>288</v>
      </c>
      <c r="D163" s="3" t="s">
        <v>4</v>
      </c>
      <c r="E163" s="3" t="s">
        <v>295</v>
      </c>
      <c r="G163" s="3" t="s">
        <v>304</v>
      </c>
      <c r="H163" s="5">
        <v>1984</v>
      </c>
      <c r="I163" s="5">
        <v>18</v>
      </c>
      <c r="J163" s="5">
        <v>4</v>
      </c>
      <c r="K163" s="5">
        <v>4</v>
      </c>
      <c r="L163" s="5"/>
      <c r="M163" s="5">
        <f t="shared" si="18"/>
        <v>26</v>
      </c>
      <c r="N163" s="5">
        <v>4</v>
      </c>
      <c r="O163" s="5">
        <v>36</v>
      </c>
      <c r="P163" s="5">
        <v>3</v>
      </c>
      <c r="Q163" s="22">
        <f t="shared" si="16"/>
        <v>39</v>
      </c>
      <c r="R163" s="20">
        <f t="shared" si="17"/>
        <v>4</v>
      </c>
      <c r="S163" s="28">
        <v>0.8</v>
      </c>
    </row>
    <row r="164" spans="1:19" x14ac:dyDescent="0.25">
      <c r="A164" s="44" t="s">
        <v>1320</v>
      </c>
      <c r="B164" s="3" t="s">
        <v>288</v>
      </c>
      <c r="C164" s="3" t="s">
        <v>288</v>
      </c>
      <c r="D164" s="3" t="s">
        <v>4</v>
      </c>
      <c r="E164" s="3" t="s">
        <v>296</v>
      </c>
      <c r="G164" s="3" t="s">
        <v>305</v>
      </c>
      <c r="H164" s="5">
        <v>1917</v>
      </c>
      <c r="I164" s="5">
        <v>26</v>
      </c>
      <c r="J164" s="5">
        <v>1</v>
      </c>
      <c r="K164" s="5">
        <v>6</v>
      </c>
      <c r="L164" s="5"/>
      <c r="M164" s="5">
        <f t="shared" si="18"/>
        <v>33</v>
      </c>
      <c r="N164" s="5">
        <v>1</v>
      </c>
      <c r="O164" s="5">
        <v>68</v>
      </c>
      <c r="P164" s="5">
        <v>1</v>
      </c>
      <c r="Q164" s="22">
        <f t="shared" si="16"/>
        <v>69</v>
      </c>
      <c r="R164" s="20">
        <f t="shared" si="17"/>
        <v>6</v>
      </c>
      <c r="S164" s="28">
        <v>0.8</v>
      </c>
    </row>
    <row r="165" spans="1:19" x14ac:dyDescent="0.25">
      <c r="A165" s="44" t="s">
        <v>1321</v>
      </c>
      <c r="B165" s="3" t="s">
        <v>45</v>
      </c>
      <c r="C165" s="3" t="s">
        <v>45</v>
      </c>
      <c r="D165" s="3" t="s">
        <v>1206</v>
      </c>
      <c r="E165" s="3" t="s">
        <v>1194</v>
      </c>
      <c r="H165" s="5">
        <v>1912</v>
      </c>
      <c r="I165" s="5">
        <v>1388</v>
      </c>
      <c r="J165" s="5">
        <v>102</v>
      </c>
      <c r="K165" s="5">
        <v>390</v>
      </c>
      <c r="L165" s="5">
        <v>20</v>
      </c>
      <c r="M165" s="5">
        <v>1900</v>
      </c>
      <c r="N165" s="5">
        <v>66</v>
      </c>
      <c r="O165" s="5">
        <v>0</v>
      </c>
      <c r="P165" s="5">
        <v>0</v>
      </c>
      <c r="Q165" s="22">
        <v>0</v>
      </c>
      <c r="R165" s="20">
        <v>410</v>
      </c>
    </row>
    <row r="166" spans="1:19" x14ac:dyDescent="0.25">
      <c r="A166" s="44" t="s">
        <v>1701</v>
      </c>
      <c r="B166" s="3" t="s">
        <v>45</v>
      </c>
      <c r="C166" s="3" t="s">
        <v>45</v>
      </c>
      <c r="D166" s="3" t="s">
        <v>4</v>
      </c>
      <c r="E166" s="3" t="s">
        <v>46</v>
      </c>
      <c r="G166" s="3" t="s">
        <v>46</v>
      </c>
      <c r="H166" s="5">
        <v>1925</v>
      </c>
      <c r="I166" s="5">
        <v>80</v>
      </c>
      <c r="J166" s="5">
        <v>7</v>
      </c>
      <c r="K166" s="5">
        <v>35</v>
      </c>
      <c r="L166" s="5">
        <v>5</v>
      </c>
      <c r="M166" s="5">
        <f t="shared" ref="M166:M174" si="19">SUM(I166:L166)</f>
        <v>127</v>
      </c>
      <c r="N166" s="5">
        <v>4</v>
      </c>
      <c r="O166" s="5">
        <v>1065</v>
      </c>
      <c r="P166" s="5">
        <v>75</v>
      </c>
      <c r="Q166" s="22">
        <f t="shared" si="16"/>
        <v>1140</v>
      </c>
      <c r="R166" s="20">
        <f t="shared" si="17"/>
        <v>40</v>
      </c>
      <c r="S166" s="28">
        <v>0.67</v>
      </c>
    </row>
    <row r="167" spans="1:19" x14ac:dyDescent="0.25">
      <c r="A167" s="44" t="s">
        <v>1322</v>
      </c>
      <c r="B167" s="3" t="s">
        <v>45</v>
      </c>
      <c r="C167" s="3" t="s">
        <v>45</v>
      </c>
      <c r="D167" s="3" t="s">
        <v>4</v>
      </c>
      <c r="E167" s="3" t="s">
        <v>47</v>
      </c>
      <c r="G167" s="3" t="s">
        <v>47</v>
      </c>
      <c r="H167" s="5">
        <v>1985</v>
      </c>
      <c r="I167" s="5">
        <v>56</v>
      </c>
      <c r="J167" s="5">
        <v>5</v>
      </c>
      <c r="K167" s="5">
        <v>23</v>
      </c>
      <c r="L167" s="5">
        <v>1</v>
      </c>
      <c r="M167" s="5">
        <f t="shared" si="19"/>
        <v>85</v>
      </c>
      <c r="N167" s="5">
        <v>2</v>
      </c>
      <c r="O167" s="5">
        <v>2040</v>
      </c>
      <c r="P167" s="5">
        <v>102</v>
      </c>
      <c r="Q167" s="22">
        <f t="shared" si="16"/>
        <v>2142</v>
      </c>
      <c r="R167" s="20">
        <f t="shared" si="17"/>
        <v>24</v>
      </c>
      <c r="S167" s="28">
        <v>0.74</v>
      </c>
    </row>
    <row r="168" spans="1:19" x14ac:dyDescent="0.25">
      <c r="A168" s="44" t="s">
        <v>1323</v>
      </c>
      <c r="B168" s="3" t="s">
        <v>45</v>
      </c>
      <c r="C168" s="3" t="s">
        <v>45</v>
      </c>
      <c r="D168" s="3" t="s">
        <v>4</v>
      </c>
      <c r="E168" s="3" t="s">
        <v>48</v>
      </c>
      <c r="G168" s="3" t="s">
        <v>48</v>
      </c>
      <c r="H168" s="5">
        <v>1905</v>
      </c>
      <c r="I168" s="5">
        <v>52</v>
      </c>
      <c r="J168" s="5">
        <v>2</v>
      </c>
      <c r="K168" s="5">
        <v>25</v>
      </c>
      <c r="L168" s="5"/>
      <c r="M168" s="5">
        <f t="shared" si="19"/>
        <v>79</v>
      </c>
      <c r="N168" s="5">
        <v>2</v>
      </c>
      <c r="O168" s="5">
        <v>723</v>
      </c>
      <c r="P168" s="5">
        <v>12</v>
      </c>
      <c r="Q168" s="22">
        <f t="shared" si="16"/>
        <v>735</v>
      </c>
      <c r="R168" s="20">
        <f t="shared" si="17"/>
        <v>25</v>
      </c>
      <c r="S168" s="28">
        <v>0.65</v>
      </c>
    </row>
    <row r="169" spans="1:19" x14ac:dyDescent="0.25">
      <c r="A169" s="44" t="s">
        <v>1324</v>
      </c>
      <c r="B169" s="3" t="s">
        <v>45</v>
      </c>
      <c r="C169" s="3" t="s">
        <v>45</v>
      </c>
      <c r="D169" s="3" t="s">
        <v>4</v>
      </c>
      <c r="E169" s="3" t="s">
        <v>49</v>
      </c>
      <c r="G169" s="3" t="s">
        <v>49</v>
      </c>
      <c r="H169" s="5">
        <v>1972</v>
      </c>
      <c r="I169" s="5">
        <v>44</v>
      </c>
      <c r="J169" s="5">
        <v>4</v>
      </c>
      <c r="K169" s="5">
        <v>13</v>
      </c>
      <c r="L169" s="5"/>
      <c r="M169" s="5">
        <f t="shared" si="19"/>
        <v>61</v>
      </c>
      <c r="N169" s="5">
        <v>1</v>
      </c>
      <c r="O169" s="5">
        <v>224</v>
      </c>
      <c r="P169" s="5">
        <v>23</v>
      </c>
      <c r="Q169" s="22">
        <f t="shared" si="16"/>
        <v>247</v>
      </c>
      <c r="R169" s="20">
        <f t="shared" si="17"/>
        <v>13</v>
      </c>
      <c r="S169" s="28">
        <v>0.68</v>
      </c>
    </row>
    <row r="170" spans="1:19" x14ac:dyDescent="0.25">
      <c r="A170" s="44" t="s">
        <v>1325</v>
      </c>
      <c r="B170" s="3" t="s">
        <v>45</v>
      </c>
      <c r="C170" s="3" t="s">
        <v>45</v>
      </c>
      <c r="D170" s="3" t="s">
        <v>4</v>
      </c>
      <c r="E170" s="23" t="s">
        <v>496</v>
      </c>
      <c r="G170" s="23" t="s">
        <v>496</v>
      </c>
      <c r="H170" s="5">
        <v>1981</v>
      </c>
      <c r="I170" s="5">
        <v>30</v>
      </c>
      <c r="J170" s="5">
        <v>3</v>
      </c>
      <c r="K170" s="5">
        <v>9</v>
      </c>
      <c r="L170" s="5"/>
      <c r="M170" s="5">
        <f t="shared" si="19"/>
        <v>42</v>
      </c>
      <c r="N170" s="5">
        <v>1</v>
      </c>
      <c r="O170" s="5">
        <v>90</v>
      </c>
      <c r="P170" s="5">
        <v>2</v>
      </c>
      <c r="Q170" s="22">
        <f t="shared" si="16"/>
        <v>92</v>
      </c>
      <c r="R170" s="20">
        <f t="shared" si="17"/>
        <v>9</v>
      </c>
      <c r="S170" s="28">
        <v>0.76</v>
      </c>
    </row>
    <row r="171" spans="1:19" x14ac:dyDescent="0.25">
      <c r="A171" s="44" t="s">
        <v>1326</v>
      </c>
      <c r="B171" s="3" t="s">
        <v>45</v>
      </c>
      <c r="C171" s="3" t="s">
        <v>45</v>
      </c>
      <c r="D171" s="3" t="s">
        <v>4</v>
      </c>
      <c r="E171" s="3" t="s">
        <v>50</v>
      </c>
      <c r="G171" s="3" t="s">
        <v>50</v>
      </c>
      <c r="H171" s="5">
        <v>1906</v>
      </c>
      <c r="I171" s="5">
        <v>56</v>
      </c>
      <c r="J171" s="5"/>
      <c r="K171" s="5">
        <v>25</v>
      </c>
      <c r="L171" s="5"/>
      <c r="M171" s="5">
        <f t="shared" si="19"/>
        <v>81</v>
      </c>
      <c r="N171" s="5">
        <v>2</v>
      </c>
      <c r="O171" s="5">
        <v>1550</v>
      </c>
      <c r="P171" s="5">
        <v>74</v>
      </c>
      <c r="Q171" s="22">
        <f t="shared" si="16"/>
        <v>1624</v>
      </c>
      <c r="R171" s="20">
        <f t="shared" si="17"/>
        <v>25</v>
      </c>
      <c r="S171" s="28">
        <v>0.71</v>
      </c>
    </row>
    <row r="172" spans="1:19" x14ac:dyDescent="0.25">
      <c r="A172" s="44" t="s">
        <v>1327</v>
      </c>
      <c r="B172" s="3" t="s">
        <v>45</v>
      </c>
      <c r="C172" s="3" t="s">
        <v>45</v>
      </c>
      <c r="D172" s="3" t="s">
        <v>4</v>
      </c>
      <c r="E172" s="3" t="s">
        <v>51</v>
      </c>
      <c r="G172" s="3" t="s">
        <v>51</v>
      </c>
      <c r="H172" s="5">
        <v>1874</v>
      </c>
      <c r="I172" s="5">
        <v>50</v>
      </c>
      <c r="J172" s="5">
        <v>2</v>
      </c>
      <c r="K172" s="5">
        <v>25</v>
      </c>
      <c r="L172" s="5"/>
      <c r="M172" s="5">
        <f t="shared" si="19"/>
        <v>77</v>
      </c>
      <c r="N172" s="5">
        <v>1</v>
      </c>
      <c r="O172" s="5">
        <v>183</v>
      </c>
      <c r="P172" s="5">
        <v>13</v>
      </c>
      <c r="Q172" s="22">
        <f t="shared" si="16"/>
        <v>196</v>
      </c>
      <c r="R172" s="20">
        <f t="shared" si="17"/>
        <v>25</v>
      </c>
      <c r="S172" s="28">
        <v>0.73</v>
      </c>
    </row>
    <row r="173" spans="1:19" x14ac:dyDescent="0.25">
      <c r="A173" s="44" t="s">
        <v>1328</v>
      </c>
      <c r="B173" s="3" t="s">
        <v>45</v>
      </c>
      <c r="C173" s="3" t="s">
        <v>45</v>
      </c>
      <c r="D173" s="3" t="s">
        <v>4</v>
      </c>
      <c r="E173" s="3" t="s">
        <v>52</v>
      </c>
      <c r="G173" s="3" t="s">
        <v>52</v>
      </c>
      <c r="H173" s="5">
        <v>2000</v>
      </c>
      <c r="I173" s="5">
        <v>51</v>
      </c>
      <c r="J173" s="5"/>
      <c r="K173" s="5">
        <v>16</v>
      </c>
      <c r="L173" s="5"/>
      <c r="M173" s="5">
        <f t="shared" si="19"/>
        <v>67</v>
      </c>
      <c r="N173" s="5">
        <v>2</v>
      </c>
      <c r="O173" s="5">
        <v>579</v>
      </c>
      <c r="P173" s="5">
        <v>12</v>
      </c>
      <c r="Q173" s="22">
        <f t="shared" si="16"/>
        <v>591</v>
      </c>
      <c r="R173" s="20">
        <f t="shared" si="17"/>
        <v>16</v>
      </c>
      <c r="S173" s="28">
        <v>0.76</v>
      </c>
    </row>
    <row r="174" spans="1:19" x14ac:dyDescent="0.25">
      <c r="A174" s="44" t="s">
        <v>1329</v>
      </c>
      <c r="B174" s="3" t="s">
        <v>45</v>
      </c>
      <c r="C174" s="3" t="s">
        <v>45</v>
      </c>
      <c r="D174" s="3" t="s">
        <v>4</v>
      </c>
      <c r="E174" s="3" t="s">
        <v>53</v>
      </c>
      <c r="G174" s="3" t="s">
        <v>53</v>
      </c>
      <c r="H174" s="5">
        <v>1874</v>
      </c>
      <c r="I174" s="5">
        <v>62</v>
      </c>
      <c r="J174" s="5">
        <v>6</v>
      </c>
      <c r="K174" s="5">
        <v>31</v>
      </c>
      <c r="L174" s="5">
        <v>1</v>
      </c>
      <c r="M174" s="5">
        <f t="shared" si="19"/>
        <v>100</v>
      </c>
      <c r="N174" s="5">
        <v>3</v>
      </c>
      <c r="O174" s="5">
        <v>828</v>
      </c>
      <c r="P174" s="5">
        <v>32</v>
      </c>
      <c r="Q174" s="22">
        <f t="shared" si="16"/>
        <v>860</v>
      </c>
      <c r="R174" s="20">
        <f t="shared" si="17"/>
        <v>32</v>
      </c>
      <c r="S174" s="28">
        <v>0.63</v>
      </c>
    </row>
    <row r="175" spans="1:19" x14ac:dyDescent="0.25">
      <c r="A175" s="44" t="s">
        <v>1330</v>
      </c>
      <c r="B175" s="3" t="s">
        <v>54</v>
      </c>
      <c r="C175" s="3" t="s">
        <v>54</v>
      </c>
      <c r="D175" s="3" t="s">
        <v>1206</v>
      </c>
      <c r="E175" s="3" t="s">
        <v>54</v>
      </c>
      <c r="H175" s="5">
        <v>1991</v>
      </c>
      <c r="I175" s="5">
        <v>774</v>
      </c>
      <c r="J175" s="5">
        <v>56</v>
      </c>
      <c r="K175" s="5">
        <v>13</v>
      </c>
      <c r="L175" s="5">
        <v>0</v>
      </c>
      <c r="M175" s="5">
        <v>843</v>
      </c>
      <c r="N175" s="5">
        <v>6</v>
      </c>
      <c r="O175" s="5">
        <v>0</v>
      </c>
      <c r="P175" s="5">
        <v>0</v>
      </c>
      <c r="Q175" s="22">
        <v>0</v>
      </c>
      <c r="R175" s="20">
        <v>13</v>
      </c>
      <c r="S175" s="28">
        <v>0.36799999999999999</v>
      </c>
    </row>
    <row r="176" spans="1:19" x14ac:dyDescent="0.25">
      <c r="A176" s="44" t="s">
        <v>1330</v>
      </c>
      <c r="B176" s="3" t="s">
        <v>54</v>
      </c>
      <c r="C176" s="3" t="s">
        <v>54</v>
      </c>
      <c r="D176" s="3" t="s">
        <v>4</v>
      </c>
      <c r="E176" s="3" t="s">
        <v>54</v>
      </c>
      <c r="G176" s="3" t="s">
        <v>307</v>
      </c>
      <c r="H176" s="5">
        <v>1988</v>
      </c>
      <c r="I176" s="5">
        <v>47</v>
      </c>
      <c r="J176" s="5">
        <v>2</v>
      </c>
      <c r="K176" s="5">
        <v>10</v>
      </c>
      <c r="L176" s="5"/>
      <c r="M176" s="5">
        <f t="shared" ref="M176:M180" si="20">SUM(I176:L176)</f>
        <v>59</v>
      </c>
      <c r="N176" s="5">
        <v>3</v>
      </c>
      <c r="O176" s="5">
        <v>570</v>
      </c>
      <c r="P176" s="5"/>
      <c r="Q176" s="22">
        <f t="shared" si="16"/>
        <v>570</v>
      </c>
      <c r="R176" s="20">
        <f t="shared" si="17"/>
        <v>10</v>
      </c>
      <c r="S176" s="28">
        <v>0.25</v>
      </c>
    </row>
    <row r="177" spans="1:19" x14ac:dyDescent="0.25">
      <c r="A177" s="44" t="s">
        <v>1331</v>
      </c>
      <c r="B177" s="3" t="s">
        <v>54</v>
      </c>
      <c r="C177" s="3" t="s">
        <v>54</v>
      </c>
      <c r="D177" s="3" t="s">
        <v>4</v>
      </c>
      <c r="E177" s="3" t="s">
        <v>499</v>
      </c>
      <c r="G177" s="3" t="s">
        <v>500</v>
      </c>
      <c r="H177" s="5">
        <v>41316</v>
      </c>
      <c r="I177" s="5">
        <v>46</v>
      </c>
      <c r="J177" s="5">
        <v>3</v>
      </c>
      <c r="K177" s="5">
        <v>9</v>
      </c>
      <c r="L177" s="5"/>
      <c r="M177" s="5">
        <f t="shared" si="20"/>
        <v>58</v>
      </c>
      <c r="N177" s="5">
        <v>2</v>
      </c>
      <c r="O177" s="5">
        <v>1150</v>
      </c>
      <c r="P177" s="5"/>
      <c r="Q177" s="22">
        <f t="shared" si="16"/>
        <v>1150</v>
      </c>
      <c r="R177" s="20">
        <f t="shared" si="17"/>
        <v>9</v>
      </c>
      <c r="S177" s="28">
        <v>0.7</v>
      </c>
    </row>
    <row r="178" spans="1:19" x14ac:dyDescent="0.25">
      <c r="A178" s="44" t="s">
        <v>1332</v>
      </c>
      <c r="B178" s="3" t="s">
        <v>54</v>
      </c>
      <c r="C178" s="3" t="s">
        <v>54</v>
      </c>
      <c r="D178" s="3" t="s">
        <v>4</v>
      </c>
      <c r="E178" s="3" t="s">
        <v>55</v>
      </c>
      <c r="G178" s="3" t="s">
        <v>306</v>
      </c>
      <c r="H178" s="5">
        <v>1984</v>
      </c>
      <c r="I178" s="5">
        <v>23</v>
      </c>
      <c r="J178" s="5">
        <v>3</v>
      </c>
      <c r="K178" s="5">
        <v>10</v>
      </c>
      <c r="L178" s="5">
        <v>1</v>
      </c>
      <c r="M178" s="5">
        <f t="shared" si="20"/>
        <v>37</v>
      </c>
      <c r="N178" s="5">
        <v>1</v>
      </c>
      <c r="O178" s="5">
        <v>327</v>
      </c>
      <c r="P178" s="5"/>
      <c r="Q178" s="22">
        <f t="shared" si="16"/>
        <v>327</v>
      </c>
      <c r="R178" s="20">
        <f t="shared" si="17"/>
        <v>11</v>
      </c>
      <c r="S178" s="28">
        <v>0.65</v>
      </c>
    </row>
    <row r="179" spans="1:19" ht="25.5" x14ac:dyDescent="0.25">
      <c r="A179" s="44" t="s">
        <v>1333</v>
      </c>
      <c r="B179" s="3" t="s">
        <v>54</v>
      </c>
      <c r="C179" s="3" t="s">
        <v>54</v>
      </c>
      <c r="D179" s="3" t="s">
        <v>4</v>
      </c>
      <c r="E179" s="23" t="s">
        <v>497</v>
      </c>
      <c r="G179" s="4" t="s">
        <v>498</v>
      </c>
      <c r="H179" s="5">
        <v>1904</v>
      </c>
      <c r="I179" s="5">
        <v>40</v>
      </c>
      <c r="J179" s="5">
        <v>2</v>
      </c>
      <c r="K179" s="5">
        <v>10</v>
      </c>
      <c r="L179" s="5"/>
      <c r="M179" s="5">
        <f t="shared" si="20"/>
        <v>52</v>
      </c>
      <c r="N179" s="5">
        <v>2</v>
      </c>
      <c r="O179" s="5">
        <v>456</v>
      </c>
      <c r="P179" s="5"/>
      <c r="Q179" s="22">
        <f t="shared" si="16"/>
        <v>456</v>
      </c>
      <c r="R179" s="20">
        <f t="shared" si="17"/>
        <v>10</v>
      </c>
      <c r="S179" s="28">
        <v>0.02</v>
      </c>
    </row>
    <row r="180" spans="1:19" ht="25.5" x14ac:dyDescent="0.25">
      <c r="A180" s="44" t="s">
        <v>1334</v>
      </c>
      <c r="B180" s="3" t="s">
        <v>54</v>
      </c>
      <c r="C180" s="3" t="s">
        <v>54</v>
      </c>
      <c r="D180" s="3" t="s">
        <v>4</v>
      </c>
      <c r="E180" s="3" t="s">
        <v>56</v>
      </c>
      <c r="G180" s="4" t="s">
        <v>481</v>
      </c>
      <c r="H180" s="5">
        <v>2012</v>
      </c>
      <c r="I180" s="5">
        <v>25</v>
      </c>
      <c r="J180" s="5">
        <v>3</v>
      </c>
      <c r="K180" s="5">
        <v>7</v>
      </c>
      <c r="L180" s="5"/>
      <c r="M180" s="5">
        <f t="shared" si="20"/>
        <v>35</v>
      </c>
      <c r="N180" s="5">
        <v>1</v>
      </c>
      <c r="O180" s="5">
        <v>810</v>
      </c>
      <c r="P180" s="5"/>
      <c r="Q180" s="22">
        <f t="shared" si="16"/>
        <v>810</v>
      </c>
      <c r="R180" s="20">
        <f t="shared" si="17"/>
        <v>7</v>
      </c>
      <c r="S180" s="28">
        <v>0.8</v>
      </c>
    </row>
    <row r="181" spans="1:19" x14ac:dyDescent="0.25">
      <c r="A181" s="44" t="s">
        <v>1335</v>
      </c>
      <c r="B181" s="3" t="s">
        <v>57</v>
      </c>
      <c r="C181" s="3" t="s">
        <v>57</v>
      </c>
      <c r="D181" s="3" t="s">
        <v>1206</v>
      </c>
      <c r="E181" s="3" t="s">
        <v>58</v>
      </c>
      <c r="G181" s="4"/>
      <c r="H181" s="5">
        <v>1991</v>
      </c>
      <c r="I181" s="5">
        <v>979</v>
      </c>
      <c r="J181" s="5">
        <v>56</v>
      </c>
      <c r="K181" s="5">
        <v>154</v>
      </c>
      <c r="L181" s="5">
        <v>3</v>
      </c>
      <c r="M181" s="5">
        <v>1192</v>
      </c>
      <c r="N181" s="5">
        <v>12</v>
      </c>
      <c r="O181" s="5">
        <v>0</v>
      </c>
      <c r="P181" s="5">
        <v>0</v>
      </c>
      <c r="Q181" s="22">
        <v>0</v>
      </c>
      <c r="R181" s="20">
        <v>157</v>
      </c>
      <c r="S181" s="28">
        <v>0.43</v>
      </c>
    </row>
    <row r="182" spans="1:19" x14ac:dyDescent="0.25">
      <c r="A182" s="44" t="s">
        <v>1335</v>
      </c>
      <c r="B182" s="3" t="s">
        <v>57</v>
      </c>
      <c r="C182" s="3" t="s">
        <v>57</v>
      </c>
      <c r="D182" s="3" t="s">
        <v>4</v>
      </c>
      <c r="E182" s="3" t="s">
        <v>57</v>
      </c>
      <c r="G182" s="3" t="s">
        <v>57</v>
      </c>
      <c r="H182" s="5">
        <v>1980</v>
      </c>
      <c r="I182" s="5">
        <v>61</v>
      </c>
      <c r="J182" s="5">
        <v>3</v>
      </c>
      <c r="K182" s="5">
        <v>18</v>
      </c>
      <c r="L182" s="5">
        <v>1</v>
      </c>
      <c r="M182" s="5">
        <f>SUM(I182:L182)</f>
        <v>83</v>
      </c>
      <c r="N182" s="5">
        <v>5</v>
      </c>
      <c r="O182" s="5">
        <v>1046</v>
      </c>
      <c r="P182" s="5">
        <v>88</v>
      </c>
      <c r="Q182" s="22">
        <f t="shared" si="16"/>
        <v>1134</v>
      </c>
      <c r="R182" s="20">
        <f t="shared" si="17"/>
        <v>19</v>
      </c>
      <c r="S182" s="28">
        <v>0.1</v>
      </c>
    </row>
    <row r="183" spans="1:19" x14ac:dyDescent="0.25">
      <c r="A183" s="44" t="s">
        <v>1336</v>
      </c>
      <c r="B183" s="3" t="s">
        <v>57</v>
      </c>
      <c r="C183" s="3" t="s">
        <v>57</v>
      </c>
      <c r="D183" s="3" t="s">
        <v>4</v>
      </c>
      <c r="E183" s="3" t="s">
        <v>59</v>
      </c>
      <c r="G183" s="3" t="s">
        <v>308</v>
      </c>
      <c r="H183" s="5">
        <v>1988</v>
      </c>
      <c r="I183" s="5">
        <v>53</v>
      </c>
      <c r="J183" s="5">
        <v>1</v>
      </c>
      <c r="K183" s="5">
        <v>14</v>
      </c>
      <c r="L183" s="5"/>
      <c r="M183" s="5">
        <f>SUM(I183:L183)</f>
        <v>68</v>
      </c>
      <c r="N183" s="5">
        <v>3</v>
      </c>
      <c r="O183" s="5">
        <v>1377</v>
      </c>
      <c r="P183" s="5">
        <v>16</v>
      </c>
      <c r="Q183" s="22">
        <f t="shared" si="16"/>
        <v>1393</v>
      </c>
      <c r="R183" s="20">
        <f t="shared" si="17"/>
        <v>14</v>
      </c>
      <c r="S183" s="28">
        <v>0.2</v>
      </c>
    </row>
    <row r="184" spans="1:19" x14ac:dyDescent="0.25">
      <c r="A184" s="44" t="s">
        <v>1337</v>
      </c>
      <c r="B184" s="3" t="s">
        <v>57</v>
      </c>
      <c r="C184" s="3" t="s">
        <v>57</v>
      </c>
      <c r="D184" s="3" t="s">
        <v>4</v>
      </c>
      <c r="E184" s="3" t="s">
        <v>60</v>
      </c>
      <c r="G184" s="3" t="s">
        <v>60</v>
      </c>
      <c r="H184" s="5">
        <v>1988</v>
      </c>
      <c r="I184" s="5">
        <v>53</v>
      </c>
      <c r="J184" s="5"/>
      <c r="K184" s="5">
        <v>12</v>
      </c>
      <c r="L184" s="5"/>
      <c r="M184" s="5">
        <f>SUM(I184:L184)</f>
        <v>65</v>
      </c>
      <c r="N184" s="5">
        <v>4</v>
      </c>
      <c r="O184" s="5">
        <v>3585</v>
      </c>
      <c r="P184" s="5">
        <v>135</v>
      </c>
      <c r="Q184" s="22">
        <f t="shared" si="16"/>
        <v>3720</v>
      </c>
      <c r="R184" s="20">
        <f t="shared" si="17"/>
        <v>12</v>
      </c>
      <c r="S184" s="28">
        <v>0.2</v>
      </c>
    </row>
    <row r="185" spans="1:19" x14ac:dyDescent="0.25">
      <c r="A185" s="44" t="s">
        <v>1338</v>
      </c>
      <c r="B185" s="3" t="s">
        <v>57</v>
      </c>
      <c r="C185" s="3" t="s">
        <v>57</v>
      </c>
      <c r="D185" s="3" t="s">
        <v>4</v>
      </c>
      <c r="E185" s="3" t="s">
        <v>501</v>
      </c>
      <c r="G185" s="3" t="s">
        <v>501</v>
      </c>
      <c r="H185" s="5">
        <v>1988</v>
      </c>
      <c r="I185" s="5">
        <v>51</v>
      </c>
      <c r="J185" s="5"/>
      <c r="K185" s="5">
        <v>12</v>
      </c>
      <c r="L185" s="5"/>
      <c r="M185" s="5">
        <f>SUM(I185:L185)</f>
        <v>63</v>
      </c>
      <c r="N185" s="5">
        <v>4</v>
      </c>
      <c r="O185" s="5">
        <v>1995</v>
      </c>
      <c r="P185" s="5">
        <v>45</v>
      </c>
      <c r="Q185" s="22">
        <f t="shared" si="16"/>
        <v>2040</v>
      </c>
      <c r="R185" s="20">
        <f t="shared" si="17"/>
        <v>12</v>
      </c>
      <c r="S185" s="28">
        <v>0.2</v>
      </c>
    </row>
    <row r="186" spans="1:19" x14ac:dyDescent="0.25">
      <c r="A186" s="44" t="s">
        <v>1339</v>
      </c>
      <c r="B186" s="3" t="s">
        <v>57</v>
      </c>
      <c r="C186" s="3" t="s">
        <v>57</v>
      </c>
      <c r="D186" s="3" t="s">
        <v>4</v>
      </c>
      <c r="E186" s="3" t="s">
        <v>61</v>
      </c>
      <c r="G186" s="3" t="s">
        <v>61</v>
      </c>
      <c r="H186" s="5">
        <v>1988</v>
      </c>
      <c r="I186" s="5">
        <v>54</v>
      </c>
      <c r="J186" s="5"/>
      <c r="K186" s="5">
        <v>14</v>
      </c>
      <c r="L186" s="5"/>
      <c r="M186" s="5">
        <f>SUM(I186:L186)</f>
        <v>68</v>
      </c>
      <c r="N186" s="5">
        <v>7</v>
      </c>
      <c r="O186" s="5">
        <v>2271</v>
      </c>
      <c r="P186" s="5">
        <v>360</v>
      </c>
      <c r="Q186" s="22">
        <f t="shared" si="16"/>
        <v>2631</v>
      </c>
      <c r="R186" s="20">
        <f t="shared" si="17"/>
        <v>14</v>
      </c>
      <c r="S186" s="28">
        <v>0.2</v>
      </c>
    </row>
    <row r="187" spans="1:19" x14ac:dyDescent="0.25">
      <c r="A187" s="44" t="s">
        <v>1340</v>
      </c>
      <c r="B187" s="3" t="s">
        <v>62</v>
      </c>
      <c r="C187" s="3" t="s">
        <v>62</v>
      </c>
      <c r="D187" s="3" t="s">
        <v>1206</v>
      </c>
      <c r="E187" s="3" t="s">
        <v>63</v>
      </c>
      <c r="H187" s="5"/>
      <c r="I187" s="5">
        <v>1045</v>
      </c>
      <c r="J187" s="5">
        <v>73</v>
      </c>
      <c r="K187" s="5">
        <v>276</v>
      </c>
      <c r="L187" s="5">
        <v>10</v>
      </c>
      <c r="M187" s="5">
        <v>1404</v>
      </c>
      <c r="N187" s="5">
        <v>6</v>
      </c>
      <c r="O187" s="5">
        <v>0</v>
      </c>
      <c r="P187" s="5">
        <v>0</v>
      </c>
      <c r="Q187" s="22">
        <v>0</v>
      </c>
      <c r="R187" s="20">
        <v>286</v>
      </c>
      <c r="S187" s="28">
        <v>1</v>
      </c>
    </row>
    <row r="188" spans="1:19" x14ac:dyDescent="0.25">
      <c r="A188" s="44" t="s">
        <v>1340</v>
      </c>
      <c r="B188" s="3" t="s">
        <v>62</v>
      </c>
      <c r="C188" s="3" t="s">
        <v>62</v>
      </c>
      <c r="D188" s="3" t="s">
        <v>4</v>
      </c>
      <c r="E188" s="3" t="s">
        <v>63</v>
      </c>
      <c r="G188" s="3" t="s">
        <v>63</v>
      </c>
      <c r="H188" s="5"/>
      <c r="I188" s="5">
        <v>64</v>
      </c>
      <c r="J188" s="5">
        <v>4</v>
      </c>
      <c r="K188" s="5">
        <v>25</v>
      </c>
      <c r="L188" s="5">
        <v>1</v>
      </c>
      <c r="M188" s="5">
        <f t="shared" ref="M188:M192" si="21">SUM(I188:L188)</f>
        <v>94</v>
      </c>
      <c r="N188" s="5">
        <v>8</v>
      </c>
      <c r="O188" s="5">
        <v>10050</v>
      </c>
      <c r="P188" s="5"/>
      <c r="Q188" s="22">
        <f t="shared" ref="Q188:Q229" si="22">SUM(O188:P188)</f>
        <v>10050</v>
      </c>
      <c r="R188" s="20">
        <f t="shared" ref="R188:R229" si="23">SUM(K188:L188)</f>
        <v>26</v>
      </c>
      <c r="S188" s="28">
        <v>0.25</v>
      </c>
    </row>
    <row r="189" spans="1:19" x14ac:dyDescent="0.25">
      <c r="A189" s="44" t="s">
        <v>1341</v>
      </c>
      <c r="B189" s="3" t="s">
        <v>62</v>
      </c>
      <c r="C189" s="3" t="s">
        <v>62</v>
      </c>
      <c r="D189" s="3" t="s">
        <v>4</v>
      </c>
      <c r="E189" s="3" t="s">
        <v>64</v>
      </c>
      <c r="G189" s="3" t="s">
        <v>64</v>
      </c>
      <c r="H189" s="5"/>
      <c r="I189" s="5">
        <v>57</v>
      </c>
      <c r="J189" s="5">
        <v>5</v>
      </c>
      <c r="K189" s="5">
        <v>21</v>
      </c>
      <c r="L189" s="5">
        <v>3</v>
      </c>
      <c r="M189" s="5">
        <f t="shared" si="21"/>
        <v>86</v>
      </c>
      <c r="N189" s="5">
        <v>2</v>
      </c>
      <c r="O189" s="5">
        <v>9336</v>
      </c>
      <c r="P189" s="5"/>
      <c r="Q189" s="22">
        <f t="shared" si="22"/>
        <v>9336</v>
      </c>
      <c r="R189" s="20">
        <f t="shared" si="23"/>
        <v>24</v>
      </c>
      <c r="S189" s="28">
        <v>0.25</v>
      </c>
    </row>
    <row r="190" spans="1:19" x14ac:dyDescent="0.25">
      <c r="A190" s="44" t="s">
        <v>1342</v>
      </c>
      <c r="B190" s="3" t="s">
        <v>62</v>
      </c>
      <c r="C190" s="3" t="s">
        <v>62</v>
      </c>
      <c r="D190" s="3" t="s">
        <v>4</v>
      </c>
      <c r="E190" s="3" t="s">
        <v>65</v>
      </c>
      <c r="G190" s="3" t="s">
        <v>65</v>
      </c>
      <c r="H190" s="5"/>
      <c r="I190" s="5">
        <v>58</v>
      </c>
      <c r="J190" s="5">
        <v>3</v>
      </c>
      <c r="K190" s="5">
        <v>22</v>
      </c>
      <c r="L190" s="5">
        <v>1</v>
      </c>
      <c r="M190" s="5">
        <f t="shared" si="21"/>
        <v>84</v>
      </c>
      <c r="N190" s="5">
        <v>2</v>
      </c>
      <c r="O190" s="5">
        <v>7657</v>
      </c>
      <c r="P190" s="5"/>
      <c r="Q190" s="22">
        <f t="shared" si="22"/>
        <v>7657</v>
      </c>
      <c r="R190" s="20">
        <f t="shared" si="23"/>
        <v>23</v>
      </c>
      <c r="S190" s="28">
        <v>0.25</v>
      </c>
    </row>
    <row r="191" spans="1:19" x14ac:dyDescent="0.25">
      <c r="A191" s="44" t="s">
        <v>1340</v>
      </c>
      <c r="B191" s="3" t="s">
        <v>62</v>
      </c>
      <c r="C191" s="3" t="s">
        <v>62</v>
      </c>
      <c r="D191" s="3" t="s">
        <v>4</v>
      </c>
      <c r="E191" s="3" t="s">
        <v>714</v>
      </c>
      <c r="F191" s="2">
        <v>17</v>
      </c>
      <c r="G191" s="3" t="s">
        <v>714</v>
      </c>
      <c r="H191" s="5"/>
      <c r="I191" s="5">
        <v>54</v>
      </c>
      <c r="J191" s="5">
        <v>4</v>
      </c>
      <c r="K191" s="5">
        <v>19</v>
      </c>
      <c r="L191" s="5">
        <v>1</v>
      </c>
      <c r="M191" s="5">
        <f t="shared" si="21"/>
        <v>78</v>
      </c>
      <c r="N191" s="5">
        <v>1</v>
      </c>
      <c r="O191" s="5">
        <v>1110</v>
      </c>
      <c r="P191" s="5"/>
      <c r="Q191" s="22">
        <f t="shared" si="22"/>
        <v>1110</v>
      </c>
      <c r="R191" s="20">
        <f t="shared" si="23"/>
        <v>20</v>
      </c>
      <c r="S191" s="28">
        <v>0.25</v>
      </c>
    </row>
    <row r="192" spans="1:19" x14ac:dyDescent="0.25">
      <c r="A192" s="44" t="s">
        <v>1343</v>
      </c>
      <c r="B192" s="3" t="s">
        <v>62</v>
      </c>
      <c r="C192" s="3" t="s">
        <v>62</v>
      </c>
      <c r="D192" s="3" t="s">
        <v>4</v>
      </c>
      <c r="E192" s="23" t="s">
        <v>502</v>
      </c>
      <c r="G192" s="23" t="s">
        <v>502</v>
      </c>
      <c r="H192" s="5"/>
      <c r="I192" s="5">
        <v>57</v>
      </c>
      <c r="J192" s="5">
        <v>7</v>
      </c>
      <c r="K192" s="5">
        <v>21</v>
      </c>
      <c r="L192" s="5">
        <v>2</v>
      </c>
      <c r="M192" s="5">
        <f t="shared" si="21"/>
        <v>87</v>
      </c>
      <c r="N192" s="5">
        <v>1</v>
      </c>
      <c r="O192" s="5">
        <v>9675</v>
      </c>
      <c r="P192" s="5"/>
      <c r="Q192" s="22">
        <f t="shared" si="22"/>
        <v>9675</v>
      </c>
      <c r="R192" s="20">
        <f t="shared" si="23"/>
        <v>23</v>
      </c>
      <c r="S192" s="28">
        <v>0.25</v>
      </c>
    </row>
    <row r="193" spans="1:19" x14ac:dyDescent="0.25">
      <c r="A193" s="44" t="s">
        <v>1702</v>
      </c>
      <c r="B193" s="3" t="s">
        <v>66</v>
      </c>
      <c r="C193" s="3" t="s">
        <v>66</v>
      </c>
      <c r="D193" s="3" t="s">
        <v>1206</v>
      </c>
      <c r="E193" s="23"/>
      <c r="G193" s="23"/>
      <c r="H193" s="5">
        <v>1987</v>
      </c>
      <c r="I193" s="5">
        <v>859</v>
      </c>
      <c r="J193" s="5">
        <v>68</v>
      </c>
      <c r="K193" s="5">
        <v>192</v>
      </c>
      <c r="L193" s="5">
        <v>6</v>
      </c>
      <c r="M193" s="5">
        <v>1125</v>
      </c>
      <c r="N193" s="5">
        <v>31</v>
      </c>
      <c r="O193" s="5">
        <v>0</v>
      </c>
      <c r="P193" s="5">
        <v>0</v>
      </c>
      <c r="Q193" s="22">
        <v>0</v>
      </c>
      <c r="R193" s="20">
        <v>198</v>
      </c>
      <c r="S193" s="28">
        <v>0.4</v>
      </c>
    </row>
    <row r="194" spans="1:19" x14ac:dyDescent="0.25">
      <c r="A194" s="44" t="s">
        <v>1344</v>
      </c>
      <c r="B194" s="3" t="s">
        <v>66</v>
      </c>
      <c r="C194" s="3" t="s">
        <v>66</v>
      </c>
      <c r="D194" s="3" t="s">
        <v>4</v>
      </c>
      <c r="E194" s="3" t="s">
        <v>67</v>
      </c>
      <c r="F194" s="2">
        <v>66</v>
      </c>
      <c r="G194" s="3" t="s">
        <v>309</v>
      </c>
      <c r="H194" s="5">
        <v>1897</v>
      </c>
      <c r="I194" s="5">
        <v>67</v>
      </c>
      <c r="J194" s="5">
        <v>4</v>
      </c>
      <c r="K194" s="5">
        <v>36</v>
      </c>
      <c r="L194" s="5">
        <v>1</v>
      </c>
      <c r="M194" s="5">
        <f t="shared" ref="M194:M200" si="24">SUM(I194:L194)</f>
        <v>108</v>
      </c>
      <c r="N194" s="5">
        <v>3</v>
      </c>
      <c r="O194" s="5">
        <v>232</v>
      </c>
      <c r="P194" s="5">
        <v>9</v>
      </c>
      <c r="Q194" s="22">
        <f t="shared" si="22"/>
        <v>241</v>
      </c>
      <c r="R194" s="20">
        <f t="shared" si="23"/>
        <v>37</v>
      </c>
      <c r="S194" s="28">
        <v>0.14000000000000001</v>
      </c>
    </row>
    <row r="195" spans="1:19" x14ac:dyDescent="0.25">
      <c r="A195" s="44" t="s">
        <v>1345</v>
      </c>
      <c r="B195" s="3" t="s">
        <v>66</v>
      </c>
      <c r="C195" s="3" t="s">
        <v>66</v>
      </c>
      <c r="D195" s="3" t="s">
        <v>4</v>
      </c>
      <c r="E195" s="3" t="s">
        <v>68</v>
      </c>
      <c r="G195" s="3" t="s">
        <v>68</v>
      </c>
      <c r="H195" s="5">
        <v>1985</v>
      </c>
      <c r="I195" s="5">
        <v>59</v>
      </c>
      <c r="J195" s="5">
        <v>2</v>
      </c>
      <c r="K195" s="5">
        <v>18</v>
      </c>
      <c r="L195" s="5"/>
      <c r="M195" s="5">
        <f t="shared" si="24"/>
        <v>79</v>
      </c>
      <c r="N195" s="5">
        <v>2</v>
      </c>
      <c r="O195" s="5">
        <v>450</v>
      </c>
      <c r="P195" s="5">
        <v>35</v>
      </c>
      <c r="Q195" s="22">
        <f t="shared" si="22"/>
        <v>485</v>
      </c>
      <c r="R195" s="20">
        <f t="shared" si="23"/>
        <v>18</v>
      </c>
      <c r="S195" s="28">
        <v>0.8</v>
      </c>
    </row>
    <row r="196" spans="1:19" x14ac:dyDescent="0.25">
      <c r="A196" s="44" t="s">
        <v>1346</v>
      </c>
      <c r="B196" s="3" t="s">
        <v>66</v>
      </c>
      <c r="C196" s="3" t="s">
        <v>66</v>
      </c>
      <c r="D196" s="3" t="s">
        <v>4</v>
      </c>
      <c r="E196" s="23" t="s">
        <v>504</v>
      </c>
      <c r="F196" s="6"/>
      <c r="G196" s="23" t="s">
        <v>504</v>
      </c>
      <c r="H196" s="5">
        <v>1984</v>
      </c>
      <c r="I196" s="5">
        <v>41</v>
      </c>
      <c r="J196" s="5">
        <v>1</v>
      </c>
      <c r="K196" s="5">
        <v>14</v>
      </c>
      <c r="L196" s="5"/>
      <c r="M196" s="5">
        <f t="shared" si="24"/>
        <v>56</v>
      </c>
      <c r="N196" s="5">
        <v>2</v>
      </c>
      <c r="O196" s="5">
        <v>460</v>
      </c>
      <c r="P196" s="5">
        <v>22</v>
      </c>
      <c r="Q196" s="22">
        <f t="shared" si="22"/>
        <v>482</v>
      </c>
      <c r="R196" s="20">
        <f t="shared" si="23"/>
        <v>14</v>
      </c>
      <c r="S196" s="28">
        <v>0.8</v>
      </c>
    </row>
    <row r="197" spans="1:19" x14ac:dyDescent="0.25">
      <c r="A197" s="44" t="s">
        <v>1347</v>
      </c>
      <c r="B197" s="3" t="s">
        <v>66</v>
      </c>
      <c r="C197" s="3" t="s">
        <v>66</v>
      </c>
      <c r="D197" s="3" t="s">
        <v>4</v>
      </c>
      <c r="E197" s="23" t="s">
        <v>503</v>
      </c>
      <c r="G197" s="23" t="s">
        <v>503</v>
      </c>
      <c r="H197" s="5">
        <v>1986</v>
      </c>
      <c r="I197" s="5">
        <v>36</v>
      </c>
      <c r="J197" s="5">
        <v>2</v>
      </c>
      <c r="K197" s="5">
        <v>14</v>
      </c>
      <c r="L197" s="5"/>
      <c r="M197" s="5">
        <f t="shared" si="24"/>
        <v>52</v>
      </c>
      <c r="N197" s="5">
        <v>1</v>
      </c>
      <c r="O197" s="5">
        <v>152</v>
      </c>
      <c r="P197" s="5">
        <v>2</v>
      </c>
      <c r="Q197" s="22">
        <f t="shared" si="22"/>
        <v>154</v>
      </c>
      <c r="R197" s="20">
        <f t="shared" si="23"/>
        <v>14</v>
      </c>
      <c r="S197" s="28">
        <v>0.63</v>
      </c>
    </row>
    <row r="198" spans="1:19" x14ac:dyDescent="0.25">
      <c r="A198" s="44" t="s">
        <v>1348</v>
      </c>
      <c r="B198" s="3" t="s">
        <v>66</v>
      </c>
      <c r="C198" s="3" t="s">
        <v>66</v>
      </c>
      <c r="D198" s="3" t="s">
        <v>4</v>
      </c>
      <c r="E198" s="3" t="s">
        <v>69</v>
      </c>
      <c r="G198" s="3" t="s">
        <v>69</v>
      </c>
      <c r="H198" s="5">
        <v>1984</v>
      </c>
      <c r="I198" s="5">
        <v>35</v>
      </c>
      <c r="J198" s="5">
        <v>2</v>
      </c>
      <c r="K198" s="5">
        <v>17</v>
      </c>
      <c r="L198" s="5"/>
      <c r="M198" s="5">
        <f t="shared" si="24"/>
        <v>54</v>
      </c>
      <c r="N198" s="5">
        <v>1</v>
      </c>
      <c r="O198" s="5">
        <v>165</v>
      </c>
      <c r="P198" s="5">
        <v>6</v>
      </c>
      <c r="Q198" s="22">
        <f t="shared" si="22"/>
        <v>171</v>
      </c>
      <c r="R198" s="20">
        <f t="shared" si="23"/>
        <v>17</v>
      </c>
      <c r="S198" s="28">
        <v>0.22</v>
      </c>
    </row>
    <row r="199" spans="1:19" x14ac:dyDescent="0.25">
      <c r="A199" s="44" t="s">
        <v>1349</v>
      </c>
      <c r="B199" s="3" t="s">
        <v>66</v>
      </c>
      <c r="C199" s="3" t="s">
        <v>66</v>
      </c>
      <c r="D199" s="3" t="s">
        <v>4</v>
      </c>
      <c r="E199" s="3" t="s">
        <v>70</v>
      </c>
      <c r="G199" s="3" t="s">
        <v>70</v>
      </c>
      <c r="H199" s="5">
        <v>1985</v>
      </c>
      <c r="I199" s="5">
        <v>36</v>
      </c>
      <c r="J199" s="5">
        <v>3</v>
      </c>
      <c r="K199" s="5">
        <v>16</v>
      </c>
      <c r="L199" s="5"/>
      <c r="M199" s="5">
        <f t="shared" si="24"/>
        <v>55</v>
      </c>
      <c r="N199" s="5">
        <v>2</v>
      </c>
      <c r="O199" s="5">
        <v>220</v>
      </c>
      <c r="P199" s="5">
        <v>13</v>
      </c>
      <c r="Q199" s="22">
        <f t="shared" si="22"/>
        <v>233</v>
      </c>
      <c r="R199" s="20">
        <f t="shared" si="23"/>
        <v>16</v>
      </c>
      <c r="S199" s="28">
        <v>0.5</v>
      </c>
    </row>
    <row r="200" spans="1:19" x14ac:dyDescent="0.25">
      <c r="A200" s="44" t="s">
        <v>1347</v>
      </c>
      <c r="B200" s="3" t="s">
        <v>66</v>
      </c>
      <c r="C200" s="3" t="s">
        <v>66</v>
      </c>
      <c r="D200" s="3" t="s">
        <v>4</v>
      </c>
      <c r="E200" s="3" t="s">
        <v>720</v>
      </c>
      <c r="F200" s="2">
        <v>86</v>
      </c>
      <c r="G200" s="3" t="s">
        <v>720</v>
      </c>
      <c r="H200" s="5">
        <v>2007</v>
      </c>
      <c r="I200" s="5">
        <v>39</v>
      </c>
      <c r="J200" s="5">
        <v>2</v>
      </c>
      <c r="K200" s="5">
        <v>19</v>
      </c>
      <c r="L200" s="5"/>
      <c r="M200" s="5">
        <f t="shared" si="24"/>
        <v>60</v>
      </c>
      <c r="N200" s="5">
        <v>1</v>
      </c>
      <c r="O200" s="5">
        <v>78</v>
      </c>
      <c r="P200" s="5">
        <v>6</v>
      </c>
      <c r="Q200" s="22">
        <f t="shared" si="22"/>
        <v>84</v>
      </c>
      <c r="R200" s="20">
        <f t="shared" si="23"/>
        <v>19</v>
      </c>
      <c r="S200" s="28">
        <v>0.8</v>
      </c>
    </row>
    <row r="201" spans="1:19" x14ac:dyDescent="0.25">
      <c r="A201" s="44" t="s">
        <v>1350</v>
      </c>
      <c r="B201" s="3" t="s">
        <v>71</v>
      </c>
      <c r="C201" s="3" t="s">
        <v>71</v>
      </c>
      <c r="D201" s="3" t="s">
        <v>1206</v>
      </c>
      <c r="E201" s="3" t="s">
        <v>1195</v>
      </c>
      <c r="H201" s="5">
        <v>1978</v>
      </c>
      <c r="I201" s="5">
        <v>1133</v>
      </c>
      <c r="J201" s="5">
        <v>134</v>
      </c>
      <c r="K201" s="5">
        <v>301</v>
      </c>
      <c r="L201" s="5">
        <v>15</v>
      </c>
      <c r="M201" s="5">
        <v>1583</v>
      </c>
      <c r="N201" s="5">
        <v>33</v>
      </c>
      <c r="O201" s="5">
        <v>0</v>
      </c>
      <c r="P201" s="5">
        <v>0</v>
      </c>
      <c r="Q201" s="22">
        <v>0</v>
      </c>
      <c r="R201" s="20">
        <v>316</v>
      </c>
      <c r="S201" s="28">
        <v>0.56000000000000005</v>
      </c>
    </row>
    <row r="202" spans="1:19" x14ac:dyDescent="0.25">
      <c r="A202" s="44" t="s">
        <v>1350</v>
      </c>
      <c r="B202" s="3" t="s">
        <v>71</v>
      </c>
      <c r="C202" s="3" t="s">
        <v>71</v>
      </c>
      <c r="D202" s="3" t="s">
        <v>4</v>
      </c>
      <c r="E202" s="3" t="s">
        <v>71</v>
      </c>
      <c r="G202" s="3" t="s">
        <v>71</v>
      </c>
      <c r="H202" s="5">
        <v>1978</v>
      </c>
      <c r="I202" s="5">
        <v>72</v>
      </c>
      <c r="J202" s="5">
        <v>11</v>
      </c>
      <c r="K202" s="5">
        <v>33</v>
      </c>
      <c r="L202" s="5">
        <v>4</v>
      </c>
      <c r="M202" s="5">
        <f t="shared" ref="M202:M208" si="25">SUM(I202:L202)</f>
        <v>120</v>
      </c>
      <c r="N202" s="5">
        <v>4</v>
      </c>
      <c r="O202" s="5">
        <v>988</v>
      </c>
      <c r="P202" s="5">
        <v>99</v>
      </c>
      <c r="Q202" s="22">
        <f t="shared" si="22"/>
        <v>1087</v>
      </c>
      <c r="R202" s="20">
        <f t="shared" si="23"/>
        <v>37</v>
      </c>
      <c r="S202" s="28">
        <v>0.5</v>
      </c>
    </row>
    <row r="203" spans="1:19" x14ac:dyDescent="0.25">
      <c r="A203" s="44" t="s">
        <v>1351</v>
      </c>
      <c r="B203" s="3" t="s">
        <v>71</v>
      </c>
      <c r="C203" s="3" t="s">
        <v>71</v>
      </c>
      <c r="D203" s="3" t="s">
        <v>4</v>
      </c>
      <c r="E203" s="23" t="s">
        <v>507</v>
      </c>
      <c r="F203" s="6"/>
      <c r="G203" s="23" t="s">
        <v>507</v>
      </c>
      <c r="H203" s="5">
        <v>1978</v>
      </c>
      <c r="I203" s="5">
        <v>38</v>
      </c>
      <c r="J203" s="5">
        <v>3</v>
      </c>
      <c r="K203" s="5">
        <v>14</v>
      </c>
      <c r="L203" s="5"/>
      <c r="M203" s="5">
        <f t="shared" si="25"/>
        <v>55</v>
      </c>
      <c r="N203" s="5">
        <v>1</v>
      </c>
      <c r="O203" s="5">
        <v>1621</v>
      </c>
      <c r="P203" s="5">
        <v>239</v>
      </c>
      <c r="Q203" s="22">
        <f t="shared" si="22"/>
        <v>1860</v>
      </c>
      <c r="R203" s="20">
        <f t="shared" si="23"/>
        <v>14</v>
      </c>
      <c r="S203" s="28">
        <v>0.5</v>
      </c>
    </row>
    <row r="204" spans="1:19" x14ac:dyDescent="0.25">
      <c r="A204" s="44" t="s">
        <v>1352</v>
      </c>
      <c r="B204" s="3" t="s">
        <v>71</v>
      </c>
      <c r="C204" s="3" t="s">
        <v>71</v>
      </c>
      <c r="D204" s="3" t="s">
        <v>4</v>
      </c>
      <c r="E204" s="3" t="s">
        <v>72</v>
      </c>
      <c r="G204" s="3" t="s">
        <v>72</v>
      </c>
      <c r="H204" s="5">
        <v>1978</v>
      </c>
      <c r="I204" s="5">
        <v>52</v>
      </c>
      <c r="J204" s="5">
        <v>2</v>
      </c>
      <c r="K204" s="5">
        <v>23</v>
      </c>
      <c r="L204" s="5">
        <v>2</v>
      </c>
      <c r="M204" s="5">
        <f t="shared" si="25"/>
        <v>79</v>
      </c>
      <c r="N204" s="5">
        <v>1</v>
      </c>
      <c r="O204" s="5">
        <v>2260</v>
      </c>
      <c r="P204" s="5">
        <v>90</v>
      </c>
      <c r="Q204" s="22">
        <f t="shared" si="22"/>
        <v>2350</v>
      </c>
      <c r="R204" s="20">
        <f t="shared" si="23"/>
        <v>25</v>
      </c>
      <c r="S204" s="28">
        <v>0.5</v>
      </c>
    </row>
    <row r="205" spans="1:19" x14ac:dyDescent="0.25">
      <c r="A205" s="44" t="s">
        <v>1353</v>
      </c>
      <c r="B205" s="3" t="s">
        <v>71</v>
      </c>
      <c r="C205" s="3" t="s">
        <v>71</v>
      </c>
      <c r="D205" s="3" t="s">
        <v>4</v>
      </c>
      <c r="E205" s="23" t="s">
        <v>506</v>
      </c>
      <c r="F205" s="6"/>
      <c r="G205" s="23" t="s">
        <v>506</v>
      </c>
      <c r="H205" s="5">
        <v>1978</v>
      </c>
      <c r="I205" s="5">
        <v>42</v>
      </c>
      <c r="J205" s="5">
        <v>6</v>
      </c>
      <c r="K205" s="5">
        <v>18</v>
      </c>
      <c r="L205" s="5"/>
      <c r="M205" s="5">
        <f t="shared" si="25"/>
        <v>66</v>
      </c>
      <c r="N205" s="5">
        <v>1</v>
      </c>
      <c r="O205" s="5">
        <v>320</v>
      </c>
      <c r="P205" s="5">
        <v>17</v>
      </c>
      <c r="Q205" s="22">
        <f t="shared" si="22"/>
        <v>337</v>
      </c>
      <c r="R205" s="20">
        <f t="shared" si="23"/>
        <v>18</v>
      </c>
      <c r="S205" s="28">
        <v>0.5</v>
      </c>
    </row>
    <row r="206" spans="1:19" x14ac:dyDescent="0.25">
      <c r="A206" s="44" t="s">
        <v>1354</v>
      </c>
      <c r="B206" s="3" t="s">
        <v>71</v>
      </c>
      <c r="C206" s="3" t="s">
        <v>71</v>
      </c>
      <c r="D206" s="3" t="s">
        <v>4</v>
      </c>
      <c r="E206" s="3" t="s">
        <v>73</v>
      </c>
      <c r="G206" s="3" t="s">
        <v>73</v>
      </c>
      <c r="H206" s="5">
        <v>1978</v>
      </c>
      <c r="I206" s="5">
        <v>40</v>
      </c>
      <c r="J206" s="5">
        <v>4</v>
      </c>
      <c r="K206" s="5">
        <v>13</v>
      </c>
      <c r="L206" s="5"/>
      <c r="M206" s="5">
        <f t="shared" si="25"/>
        <v>57</v>
      </c>
      <c r="N206" s="5">
        <v>1</v>
      </c>
      <c r="O206" s="5">
        <v>1010</v>
      </c>
      <c r="P206" s="5">
        <v>445</v>
      </c>
      <c r="Q206" s="22">
        <f t="shared" si="22"/>
        <v>1455</v>
      </c>
      <c r="R206" s="20">
        <f t="shared" si="23"/>
        <v>13</v>
      </c>
      <c r="S206" s="28">
        <v>0.5</v>
      </c>
    </row>
    <row r="207" spans="1:19" x14ac:dyDescent="0.25">
      <c r="A207" s="44" t="s">
        <v>1355</v>
      </c>
      <c r="B207" s="3" t="s">
        <v>71</v>
      </c>
      <c r="C207" s="3" t="s">
        <v>71</v>
      </c>
      <c r="D207" s="3" t="s">
        <v>4</v>
      </c>
      <c r="E207" s="3" t="s">
        <v>74</v>
      </c>
      <c r="G207" s="3" t="s">
        <v>74</v>
      </c>
      <c r="H207" s="5">
        <v>1978</v>
      </c>
      <c r="I207" s="5">
        <v>41</v>
      </c>
      <c r="J207" s="5">
        <v>6</v>
      </c>
      <c r="K207" s="5">
        <v>14</v>
      </c>
      <c r="L207" s="5">
        <v>1</v>
      </c>
      <c r="M207" s="5">
        <f t="shared" si="25"/>
        <v>62</v>
      </c>
      <c r="N207" s="5">
        <v>1</v>
      </c>
      <c r="O207" s="5">
        <v>1109</v>
      </c>
      <c r="P207" s="5">
        <v>297</v>
      </c>
      <c r="Q207" s="22">
        <f t="shared" si="22"/>
        <v>1406</v>
      </c>
      <c r="R207" s="20">
        <f t="shared" si="23"/>
        <v>15</v>
      </c>
      <c r="S207" s="28">
        <v>0.5</v>
      </c>
    </row>
    <row r="208" spans="1:19" x14ac:dyDescent="0.25">
      <c r="A208" s="44" t="s">
        <v>1356</v>
      </c>
      <c r="B208" s="3" t="s">
        <v>71</v>
      </c>
      <c r="C208" s="3" t="s">
        <v>71</v>
      </c>
      <c r="D208" s="3" t="s">
        <v>4</v>
      </c>
      <c r="E208" s="23" t="s">
        <v>505</v>
      </c>
      <c r="G208" s="23" t="s">
        <v>505</v>
      </c>
      <c r="H208" s="5">
        <v>1978</v>
      </c>
      <c r="I208" s="5">
        <v>43</v>
      </c>
      <c r="J208" s="5">
        <v>5</v>
      </c>
      <c r="K208" s="5">
        <v>19</v>
      </c>
      <c r="L208" s="5"/>
      <c r="M208" s="5">
        <f t="shared" si="25"/>
        <v>67</v>
      </c>
      <c r="N208" s="5">
        <v>1</v>
      </c>
      <c r="O208" s="5">
        <v>546</v>
      </c>
      <c r="P208" s="5">
        <v>20</v>
      </c>
      <c r="Q208" s="22">
        <f t="shared" si="22"/>
        <v>566</v>
      </c>
      <c r="R208" s="20">
        <f t="shared" si="23"/>
        <v>19</v>
      </c>
      <c r="S208" s="28">
        <v>0.5</v>
      </c>
    </row>
    <row r="209" spans="1:19" x14ac:dyDescent="0.25">
      <c r="A209" s="44" t="s">
        <v>1357</v>
      </c>
      <c r="B209" s="3" t="s">
        <v>75</v>
      </c>
      <c r="C209" s="3" t="s">
        <v>75</v>
      </c>
      <c r="D209" s="3" t="s">
        <v>1206</v>
      </c>
      <c r="E209" s="23" t="s">
        <v>1196</v>
      </c>
      <c r="G209" s="23"/>
      <c r="H209" s="5"/>
      <c r="I209" s="5">
        <v>123</v>
      </c>
      <c r="J209" s="5">
        <v>4</v>
      </c>
      <c r="K209" s="5">
        <v>24</v>
      </c>
      <c r="L209" s="5">
        <v>2</v>
      </c>
      <c r="M209" s="5">
        <v>153</v>
      </c>
      <c r="N209" s="5">
        <v>9</v>
      </c>
      <c r="O209" s="5">
        <v>0</v>
      </c>
      <c r="P209" s="5">
        <v>0</v>
      </c>
      <c r="Q209" s="22">
        <v>0</v>
      </c>
      <c r="R209" s="20">
        <v>26</v>
      </c>
      <c r="S209" s="28">
        <v>0.40739999999999998</v>
      </c>
    </row>
    <row r="210" spans="1:19" x14ac:dyDescent="0.25">
      <c r="A210" s="44" t="s">
        <v>1703</v>
      </c>
      <c r="B210" s="3" t="s">
        <v>75</v>
      </c>
      <c r="C210" s="3" t="s">
        <v>75</v>
      </c>
      <c r="D210" s="3" t="s">
        <v>4</v>
      </c>
      <c r="E210" s="3" t="s">
        <v>46</v>
      </c>
      <c r="G210" s="3" t="s">
        <v>310</v>
      </c>
      <c r="H210" s="5">
        <v>1921</v>
      </c>
      <c r="I210" s="5">
        <v>90</v>
      </c>
      <c r="J210" s="5">
        <v>5</v>
      </c>
      <c r="K210" s="5">
        <v>28</v>
      </c>
      <c r="L210" s="5">
        <v>3</v>
      </c>
      <c r="M210" s="5">
        <f t="shared" ref="M210:M223" si="26">SUM(I210:L210)</f>
        <v>126</v>
      </c>
      <c r="N210" s="5">
        <v>8</v>
      </c>
      <c r="O210" s="5">
        <v>1561</v>
      </c>
      <c r="P210" s="5">
        <v>120</v>
      </c>
      <c r="Q210" s="22">
        <f t="shared" si="22"/>
        <v>1681</v>
      </c>
      <c r="R210" s="20">
        <f t="shared" si="23"/>
        <v>31</v>
      </c>
      <c r="S210" s="28">
        <v>0.8</v>
      </c>
    </row>
    <row r="211" spans="1:19" x14ac:dyDescent="0.25">
      <c r="A211" s="44" t="s">
        <v>1358</v>
      </c>
      <c r="B211" s="3" t="s">
        <v>75</v>
      </c>
      <c r="C211" s="3" t="s">
        <v>75</v>
      </c>
      <c r="D211" s="3" t="s">
        <v>4</v>
      </c>
      <c r="E211" s="23" t="s">
        <v>511</v>
      </c>
      <c r="F211" s="6"/>
      <c r="G211" s="23" t="s">
        <v>511</v>
      </c>
      <c r="H211" s="5">
        <v>1909</v>
      </c>
      <c r="I211" s="5">
        <v>61</v>
      </c>
      <c r="J211" s="5">
        <v>4</v>
      </c>
      <c r="K211" s="5">
        <v>12</v>
      </c>
      <c r="L211" s="5"/>
      <c r="M211" s="5">
        <f t="shared" si="26"/>
        <v>77</v>
      </c>
      <c r="N211" s="5">
        <v>7</v>
      </c>
      <c r="O211" s="5">
        <v>1800</v>
      </c>
      <c r="P211" s="5">
        <v>34</v>
      </c>
      <c r="Q211" s="22">
        <f t="shared" si="22"/>
        <v>1834</v>
      </c>
      <c r="R211" s="20">
        <f t="shared" si="23"/>
        <v>12</v>
      </c>
      <c r="S211" s="28">
        <v>0.8</v>
      </c>
    </row>
    <row r="212" spans="1:19" x14ac:dyDescent="0.25">
      <c r="A212" s="44" t="s">
        <v>1359</v>
      </c>
      <c r="B212" s="3" t="s">
        <v>75</v>
      </c>
      <c r="C212" s="3" t="s">
        <v>75</v>
      </c>
      <c r="D212" s="3" t="s">
        <v>4</v>
      </c>
      <c r="E212" s="3" t="s">
        <v>76</v>
      </c>
      <c r="G212" s="3" t="s">
        <v>76</v>
      </c>
      <c r="H212" s="5">
        <v>1891</v>
      </c>
      <c r="I212" s="5">
        <v>51</v>
      </c>
      <c r="J212" s="5">
        <v>4</v>
      </c>
      <c r="K212" s="5">
        <v>12</v>
      </c>
      <c r="L212" s="5"/>
      <c r="M212" s="5">
        <f t="shared" si="26"/>
        <v>67</v>
      </c>
      <c r="N212" s="5">
        <v>4</v>
      </c>
      <c r="O212" s="5">
        <v>1511</v>
      </c>
      <c r="P212" s="5">
        <v>88</v>
      </c>
      <c r="Q212" s="22">
        <f t="shared" si="22"/>
        <v>1599</v>
      </c>
      <c r="R212" s="20">
        <f t="shared" si="23"/>
        <v>12</v>
      </c>
      <c r="S212" s="28">
        <v>0.8</v>
      </c>
    </row>
    <row r="213" spans="1:19" x14ac:dyDescent="0.25">
      <c r="A213" s="44" t="s">
        <v>1360</v>
      </c>
      <c r="B213" s="3" t="s">
        <v>75</v>
      </c>
      <c r="C213" s="3" t="s">
        <v>75</v>
      </c>
      <c r="D213" s="3" t="s">
        <v>4</v>
      </c>
      <c r="E213" s="3" t="s">
        <v>77</v>
      </c>
      <c r="G213" s="3" t="s">
        <v>77</v>
      </c>
      <c r="H213" s="5">
        <v>1909</v>
      </c>
      <c r="I213" s="5">
        <v>61</v>
      </c>
      <c r="J213" s="5">
        <v>3</v>
      </c>
      <c r="K213" s="5">
        <v>12</v>
      </c>
      <c r="L213" s="5"/>
      <c r="M213" s="5">
        <f t="shared" si="26"/>
        <v>76</v>
      </c>
      <c r="N213" s="5">
        <v>5</v>
      </c>
      <c r="O213" s="5">
        <v>1975</v>
      </c>
      <c r="P213" s="5">
        <v>83</v>
      </c>
      <c r="Q213" s="22">
        <f t="shared" si="22"/>
        <v>2058</v>
      </c>
      <c r="R213" s="20">
        <f t="shared" si="23"/>
        <v>12</v>
      </c>
      <c r="S213" s="28">
        <v>0.8</v>
      </c>
    </row>
    <row r="214" spans="1:19" x14ac:dyDescent="0.25">
      <c r="A214" s="44" t="s">
        <v>1361</v>
      </c>
      <c r="B214" s="3" t="s">
        <v>75</v>
      </c>
      <c r="C214" s="3" t="s">
        <v>75</v>
      </c>
      <c r="D214" s="3" t="s">
        <v>4</v>
      </c>
      <c r="E214" s="3" t="s">
        <v>696</v>
      </c>
      <c r="G214" s="3" t="s">
        <v>696</v>
      </c>
      <c r="H214" s="5">
        <v>1996</v>
      </c>
      <c r="I214" s="5">
        <v>78</v>
      </c>
      <c r="J214" s="5">
        <v>3</v>
      </c>
      <c r="K214" s="5">
        <v>21</v>
      </c>
      <c r="L214" s="5"/>
      <c r="M214" s="5">
        <f t="shared" si="26"/>
        <v>102</v>
      </c>
      <c r="N214" s="5">
        <v>5</v>
      </c>
      <c r="O214" s="5"/>
      <c r="P214" s="5"/>
      <c r="Q214" s="22">
        <f t="shared" si="22"/>
        <v>0</v>
      </c>
      <c r="R214" s="20">
        <f t="shared" si="23"/>
        <v>21</v>
      </c>
      <c r="S214" s="28">
        <v>0.8</v>
      </c>
    </row>
    <row r="215" spans="1:19" x14ac:dyDescent="0.25">
      <c r="A215" s="44" t="s">
        <v>1362</v>
      </c>
      <c r="B215" s="3" t="s">
        <v>75</v>
      </c>
      <c r="C215" s="3" t="s">
        <v>75</v>
      </c>
      <c r="D215" s="3" t="s">
        <v>4</v>
      </c>
      <c r="E215" s="23" t="s">
        <v>509</v>
      </c>
      <c r="G215" s="23" t="s">
        <v>509</v>
      </c>
      <c r="H215" s="5">
        <v>1897</v>
      </c>
      <c r="I215" s="5">
        <v>59</v>
      </c>
      <c r="J215" s="5">
        <v>3</v>
      </c>
      <c r="K215" s="5">
        <v>9</v>
      </c>
      <c r="L215" s="5"/>
      <c r="M215" s="5">
        <f t="shared" si="26"/>
        <v>71</v>
      </c>
      <c r="N215" s="5">
        <v>4</v>
      </c>
      <c r="O215" s="5">
        <v>397</v>
      </c>
      <c r="P215" s="5">
        <v>20</v>
      </c>
      <c r="Q215" s="22">
        <f t="shared" si="22"/>
        <v>417</v>
      </c>
      <c r="R215" s="20">
        <f t="shared" si="23"/>
        <v>9</v>
      </c>
      <c r="S215" s="28">
        <v>0.8</v>
      </c>
    </row>
    <row r="216" spans="1:19" x14ac:dyDescent="0.25">
      <c r="A216" s="44" t="s">
        <v>1363</v>
      </c>
      <c r="B216" s="3" t="s">
        <v>75</v>
      </c>
      <c r="C216" s="3" t="s">
        <v>75</v>
      </c>
      <c r="D216" s="3" t="s">
        <v>4</v>
      </c>
      <c r="E216" s="3" t="s">
        <v>78</v>
      </c>
      <c r="F216" s="2">
        <v>76</v>
      </c>
      <c r="G216" s="3" t="s">
        <v>78</v>
      </c>
      <c r="H216" s="5">
        <v>2012</v>
      </c>
      <c r="I216" s="5">
        <v>58</v>
      </c>
      <c r="J216" s="5"/>
      <c r="K216" s="5">
        <v>9</v>
      </c>
      <c r="L216" s="5"/>
      <c r="M216" s="5">
        <f t="shared" si="26"/>
        <v>67</v>
      </c>
      <c r="N216" s="5">
        <v>1</v>
      </c>
      <c r="O216" s="5">
        <v>492</v>
      </c>
      <c r="P216" s="5">
        <v>2</v>
      </c>
      <c r="Q216" s="22">
        <f t="shared" si="22"/>
        <v>494</v>
      </c>
      <c r="R216" s="20">
        <f t="shared" si="23"/>
        <v>9</v>
      </c>
      <c r="S216" s="28">
        <v>0.8</v>
      </c>
    </row>
    <row r="217" spans="1:19" x14ac:dyDescent="0.25">
      <c r="A217" s="44" t="s">
        <v>1364</v>
      </c>
      <c r="B217" s="3" t="s">
        <v>75</v>
      </c>
      <c r="C217" s="3" t="s">
        <v>75</v>
      </c>
      <c r="D217" s="3" t="s">
        <v>4</v>
      </c>
      <c r="E217" s="23" t="s">
        <v>693</v>
      </c>
      <c r="F217" s="6"/>
      <c r="G217" s="3" t="s">
        <v>79</v>
      </c>
      <c r="H217" s="5">
        <v>1912</v>
      </c>
      <c r="I217" s="5">
        <v>58</v>
      </c>
      <c r="J217" s="5">
        <v>4</v>
      </c>
      <c r="K217" s="5">
        <v>12</v>
      </c>
      <c r="L217" s="5"/>
      <c r="M217" s="5">
        <f t="shared" si="26"/>
        <v>74</v>
      </c>
      <c r="N217" s="5">
        <v>8</v>
      </c>
      <c r="O217" s="5">
        <v>626</v>
      </c>
      <c r="P217" s="5">
        <v>3</v>
      </c>
      <c r="Q217" s="22">
        <f t="shared" si="22"/>
        <v>629</v>
      </c>
      <c r="R217" s="20">
        <f t="shared" si="23"/>
        <v>12</v>
      </c>
      <c r="S217" s="28">
        <v>0.8</v>
      </c>
    </row>
    <row r="218" spans="1:19" x14ac:dyDescent="0.25">
      <c r="A218" s="44" t="s">
        <v>1365</v>
      </c>
      <c r="B218" s="3" t="s">
        <v>75</v>
      </c>
      <c r="C218" s="3" t="s">
        <v>75</v>
      </c>
      <c r="D218" s="3" t="s">
        <v>4</v>
      </c>
      <c r="E218" s="23" t="s">
        <v>510</v>
      </c>
      <c r="F218" s="6"/>
      <c r="G218" s="23" t="s">
        <v>510</v>
      </c>
      <c r="H218" s="5">
        <v>1894</v>
      </c>
      <c r="I218" s="5">
        <v>58</v>
      </c>
      <c r="J218" s="5">
        <v>5</v>
      </c>
      <c r="K218" s="5">
        <v>12</v>
      </c>
      <c r="L218" s="5"/>
      <c r="M218" s="5">
        <f t="shared" si="26"/>
        <v>75</v>
      </c>
      <c r="N218" s="5">
        <v>3</v>
      </c>
      <c r="O218" s="5">
        <v>540</v>
      </c>
      <c r="P218" s="5">
        <v>50</v>
      </c>
      <c r="Q218" s="22">
        <f t="shared" si="22"/>
        <v>590</v>
      </c>
      <c r="R218" s="20">
        <f t="shared" si="23"/>
        <v>12</v>
      </c>
      <c r="S218" s="28">
        <v>0.8</v>
      </c>
    </row>
    <row r="219" spans="1:19" x14ac:dyDescent="0.25">
      <c r="A219" s="44" t="s">
        <v>1366</v>
      </c>
      <c r="B219" s="3" t="s">
        <v>75</v>
      </c>
      <c r="C219" s="3" t="s">
        <v>75</v>
      </c>
      <c r="D219" s="3" t="s">
        <v>4</v>
      </c>
      <c r="E219" s="23" t="s">
        <v>694</v>
      </c>
      <c r="F219" s="6"/>
      <c r="G219" s="23" t="s">
        <v>694</v>
      </c>
      <c r="H219" s="5">
        <v>1981</v>
      </c>
      <c r="I219" s="5">
        <v>58</v>
      </c>
      <c r="J219" s="5">
        <v>4</v>
      </c>
      <c r="K219" s="5">
        <v>12</v>
      </c>
      <c r="L219" s="5"/>
      <c r="M219" s="5">
        <f t="shared" si="26"/>
        <v>74</v>
      </c>
      <c r="N219" s="5">
        <v>3</v>
      </c>
      <c r="O219" s="5">
        <v>177</v>
      </c>
      <c r="P219" s="5">
        <v>5</v>
      </c>
      <c r="Q219" s="22">
        <f t="shared" si="22"/>
        <v>182</v>
      </c>
      <c r="R219" s="20">
        <f t="shared" si="23"/>
        <v>12</v>
      </c>
      <c r="S219" s="28">
        <v>0.8</v>
      </c>
    </row>
    <row r="220" spans="1:19" x14ac:dyDescent="0.25">
      <c r="A220" s="44" t="s">
        <v>1363</v>
      </c>
      <c r="B220" s="3" t="s">
        <v>75</v>
      </c>
      <c r="C220" s="3" t="s">
        <v>75</v>
      </c>
      <c r="D220" s="3" t="s">
        <v>4</v>
      </c>
      <c r="E220" s="3" t="s">
        <v>80</v>
      </c>
      <c r="F220" s="2">
        <v>94</v>
      </c>
      <c r="G220" s="3" t="s">
        <v>80</v>
      </c>
      <c r="H220" s="5">
        <v>1999</v>
      </c>
      <c r="I220" s="5">
        <v>58</v>
      </c>
      <c r="J220" s="5">
        <v>4</v>
      </c>
      <c r="K220" s="5">
        <v>12</v>
      </c>
      <c r="L220" s="5"/>
      <c r="M220" s="5">
        <f t="shared" si="26"/>
        <v>74</v>
      </c>
      <c r="N220" s="5">
        <v>2</v>
      </c>
      <c r="O220" s="5">
        <v>1205</v>
      </c>
      <c r="P220" s="5">
        <v>252</v>
      </c>
      <c r="Q220" s="22">
        <f t="shared" si="22"/>
        <v>1457</v>
      </c>
      <c r="R220" s="20">
        <f t="shared" si="23"/>
        <v>12</v>
      </c>
      <c r="S220" s="28">
        <v>0.8</v>
      </c>
    </row>
    <row r="221" spans="1:19" x14ac:dyDescent="0.25">
      <c r="A221" s="44" t="s">
        <v>1363</v>
      </c>
      <c r="B221" s="3" t="s">
        <v>75</v>
      </c>
      <c r="C221" s="3" t="s">
        <v>75</v>
      </c>
      <c r="D221" s="3" t="s">
        <v>4</v>
      </c>
      <c r="E221" s="23" t="s">
        <v>695</v>
      </c>
      <c r="F221" s="6"/>
      <c r="G221" s="23" t="s">
        <v>695</v>
      </c>
      <c r="H221" s="5">
        <v>1915</v>
      </c>
      <c r="I221" s="5">
        <v>59</v>
      </c>
      <c r="J221" s="5">
        <v>2</v>
      </c>
      <c r="K221" s="5">
        <v>12</v>
      </c>
      <c r="L221" s="5"/>
      <c r="M221" s="5">
        <f t="shared" si="26"/>
        <v>73</v>
      </c>
      <c r="N221" s="5">
        <v>3</v>
      </c>
      <c r="O221" s="5">
        <v>215</v>
      </c>
      <c r="P221" s="5">
        <v>25</v>
      </c>
      <c r="Q221" s="22">
        <f t="shared" si="22"/>
        <v>240</v>
      </c>
      <c r="R221" s="20">
        <f t="shared" si="23"/>
        <v>12</v>
      </c>
      <c r="S221" s="28">
        <v>0.8</v>
      </c>
    </row>
    <row r="222" spans="1:19" x14ac:dyDescent="0.25">
      <c r="A222" s="44" t="s">
        <v>1367</v>
      </c>
      <c r="B222" s="3" t="s">
        <v>75</v>
      </c>
      <c r="C222" s="3" t="s">
        <v>75</v>
      </c>
      <c r="D222" s="3" t="s">
        <v>4</v>
      </c>
      <c r="E222" s="3" t="s">
        <v>81</v>
      </c>
      <c r="G222" s="3" t="s">
        <v>81</v>
      </c>
      <c r="H222" s="5">
        <v>1914</v>
      </c>
      <c r="I222" s="5">
        <v>58</v>
      </c>
      <c r="J222" s="5">
        <v>3</v>
      </c>
      <c r="K222" s="5">
        <v>12</v>
      </c>
      <c r="L222" s="5"/>
      <c r="M222" s="5">
        <f t="shared" si="26"/>
        <v>73</v>
      </c>
      <c r="N222" s="5">
        <v>3</v>
      </c>
      <c r="O222" s="5">
        <v>272</v>
      </c>
      <c r="P222" s="5">
        <v>10</v>
      </c>
      <c r="Q222" s="22">
        <f t="shared" si="22"/>
        <v>282</v>
      </c>
      <c r="R222" s="20">
        <f t="shared" si="23"/>
        <v>12</v>
      </c>
      <c r="S222" s="28">
        <v>0.8</v>
      </c>
    </row>
    <row r="223" spans="1:19" x14ac:dyDescent="0.25">
      <c r="A223" s="44" t="s">
        <v>1368</v>
      </c>
      <c r="B223" s="3" t="s">
        <v>75</v>
      </c>
      <c r="C223" s="3" t="s">
        <v>75</v>
      </c>
      <c r="D223" s="3" t="s">
        <v>4</v>
      </c>
      <c r="E223" s="23" t="s">
        <v>508</v>
      </c>
      <c r="F223" s="6"/>
      <c r="G223" s="23" t="s">
        <v>508</v>
      </c>
      <c r="H223" s="5">
        <v>1976</v>
      </c>
      <c r="I223" s="5">
        <v>58</v>
      </c>
      <c r="J223" s="5">
        <v>3</v>
      </c>
      <c r="K223" s="5">
        <v>12</v>
      </c>
      <c r="L223" s="5"/>
      <c r="M223" s="5">
        <f t="shared" si="26"/>
        <v>73</v>
      </c>
      <c r="N223" s="5">
        <v>3</v>
      </c>
      <c r="O223" s="5">
        <v>212</v>
      </c>
      <c r="P223" s="5">
        <v>4</v>
      </c>
      <c r="Q223" s="22">
        <f t="shared" si="22"/>
        <v>216</v>
      </c>
      <c r="R223" s="20">
        <f t="shared" si="23"/>
        <v>12</v>
      </c>
      <c r="S223" s="28">
        <v>0.8</v>
      </c>
    </row>
    <row r="224" spans="1:19" x14ac:dyDescent="0.25">
      <c r="A224" s="44" t="s">
        <v>1369</v>
      </c>
      <c r="B224" s="3" t="s">
        <v>82</v>
      </c>
      <c r="C224" s="3" t="s">
        <v>82</v>
      </c>
      <c r="D224" s="3" t="s">
        <v>1206</v>
      </c>
      <c r="E224" s="23" t="s">
        <v>83</v>
      </c>
      <c r="F224" s="6"/>
      <c r="G224" s="23"/>
      <c r="H224" s="5">
        <v>1790</v>
      </c>
      <c r="I224" s="5">
        <v>253</v>
      </c>
      <c r="J224" s="5">
        <v>19</v>
      </c>
      <c r="K224" s="5">
        <v>53</v>
      </c>
      <c r="L224" s="5">
        <v>4</v>
      </c>
      <c r="M224" s="5">
        <v>329</v>
      </c>
      <c r="N224" s="5">
        <v>9</v>
      </c>
      <c r="O224" s="5">
        <v>0</v>
      </c>
      <c r="P224" s="5">
        <v>0</v>
      </c>
      <c r="Q224" s="22">
        <v>0</v>
      </c>
      <c r="R224" s="20">
        <v>57</v>
      </c>
      <c r="S224" s="28">
        <v>0.61</v>
      </c>
    </row>
    <row r="225" spans="1:19" ht="25.5" x14ac:dyDescent="0.25">
      <c r="A225" s="44" t="s">
        <v>1369</v>
      </c>
      <c r="B225" s="3" t="s">
        <v>82</v>
      </c>
      <c r="C225" s="3" t="s">
        <v>82</v>
      </c>
      <c r="D225" s="3" t="s">
        <v>4</v>
      </c>
      <c r="E225" s="3" t="s">
        <v>83</v>
      </c>
      <c r="G225" s="4" t="s">
        <v>315</v>
      </c>
      <c r="H225" s="5">
        <v>1790</v>
      </c>
      <c r="I225" s="5">
        <v>72</v>
      </c>
      <c r="J225" s="5">
        <v>8</v>
      </c>
      <c r="K225" s="5">
        <v>19</v>
      </c>
      <c r="L225" s="5">
        <v>4</v>
      </c>
      <c r="M225" s="5">
        <f t="shared" ref="M225:M229" si="27">SUM(I225:L225)</f>
        <v>103</v>
      </c>
      <c r="N225" s="5">
        <v>3</v>
      </c>
      <c r="O225" s="5">
        <v>1226</v>
      </c>
      <c r="P225" s="5">
        <v>87</v>
      </c>
      <c r="Q225" s="22">
        <f t="shared" si="22"/>
        <v>1313</v>
      </c>
      <c r="R225" s="20">
        <f t="shared" si="23"/>
        <v>23</v>
      </c>
      <c r="S225" s="28">
        <v>0.79</v>
      </c>
    </row>
    <row r="226" spans="1:19" x14ac:dyDescent="0.25">
      <c r="A226" s="44" t="s">
        <v>1370</v>
      </c>
      <c r="B226" s="3" t="s">
        <v>82</v>
      </c>
      <c r="C226" s="3" t="s">
        <v>82</v>
      </c>
      <c r="D226" s="3" t="s">
        <v>4</v>
      </c>
      <c r="E226" s="3" t="s">
        <v>84</v>
      </c>
      <c r="G226" s="3" t="s">
        <v>311</v>
      </c>
      <c r="H226" s="5">
        <v>1932</v>
      </c>
      <c r="I226" s="5">
        <v>49</v>
      </c>
      <c r="J226" s="5">
        <v>3</v>
      </c>
      <c r="K226" s="5">
        <v>8</v>
      </c>
      <c r="L226" s="5"/>
      <c r="M226" s="5">
        <f t="shared" si="27"/>
        <v>60</v>
      </c>
      <c r="N226" s="5">
        <v>1</v>
      </c>
      <c r="O226" s="5">
        <v>441</v>
      </c>
      <c r="P226" s="5">
        <v>33</v>
      </c>
      <c r="Q226" s="22">
        <f t="shared" si="22"/>
        <v>474</v>
      </c>
      <c r="R226" s="20">
        <f t="shared" si="23"/>
        <v>8</v>
      </c>
      <c r="S226" s="28">
        <v>0.8</v>
      </c>
    </row>
    <row r="227" spans="1:19" x14ac:dyDescent="0.25">
      <c r="A227" s="44" t="s">
        <v>1371</v>
      </c>
      <c r="B227" s="3" t="s">
        <v>82</v>
      </c>
      <c r="C227" s="3" t="s">
        <v>82</v>
      </c>
      <c r="D227" s="3" t="s">
        <v>4</v>
      </c>
      <c r="E227" s="3" t="s">
        <v>85</v>
      </c>
      <c r="G227" s="3" t="s">
        <v>312</v>
      </c>
      <c r="H227" s="5">
        <v>1988</v>
      </c>
      <c r="I227" s="5">
        <v>48</v>
      </c>
      <c r="J227" s="5">
        <v>2</v>
      </c>
      <c r="K227" s="5">
        <v>8</v>
      </c>
      <c r="L227" s="5"/>
      <c r="M227" s="5">
        <f t="shared" si="27"/>
        <v>58</v>
      </c>
      <c r="N227" s="5">
        <v>1</v>
      </c>
      <c r="O227" s="5">
        <v>630</v>
      </c>
      <c r="P227" s="5">
        <v>13</v>
      </c>
      <c r="Q227" s="22">
        <f t="shared" si="22"/>
        <v>643</v>
      </c>
      <c r="R227" s="20">
        <f t="shared" si="23"/>
        <v>8</v>
      </c>
      <c r="S227" s="28">
        <v>0.85</v>
      </c>
    </row>
    <row r="228" spans="1:19" x14ac:dyDescent="0.25">
      <c r="A228" s="44" t="s">
        <v>1372</v>
      </c>
      <c r="B228" s="3" t="s">
        <v>82</v>
      </c>
      <c r="C228" s="3" t="s">
        <v>82</v>
      </c>
      <c r="D228" s="3" t="s">
        <v>4</v>
      </c>
      <c r="E228" s="23" t="s">
        <v>697</v>
      </c>
      <c r="F228" s="6"/>
      <c r="G228" s="23" t="s">
        <v>697</v>
      </c>
      <c r="H228" s="5">
        <v>1976</v>
      </c>
      <c r="I228" s="5">
        <v>41</v>
      </c>
      <c r="J228" s="5">
        <v>2</v>
      </c>
      <c r="K228" s="5">
        <v>8</v>
      </c>
      <c r="L228" s="5"/>
      <c r="M228" s="5">
        <f t="shared" si="27"/>
        <v>51</v>
      </c>
      <c r="N228" s="5">
        <v>1</v>
      </c>
      <c r="O228" s="5">
        <v>302</v>
      </c>
      <c r="P228" s="5">
        <v>4</v>
      </c>
      <c r="Q228" s="22">
        <f t="shared" si="22"/>
        <v>306</v>
      </c>
      <c r="R228" s="20">
        <f t="shared" si="23"/>
        <v>8</v>
      </c>
      <c r="S228" s="28">
        <v>0.9</v>
      </c>
    </row>
    <row r="229" spans="1:19" x14ac:dyDescent="0.25">
      <c r="A229" s="44" t="s">
        <v>1373</v>
      </c>
      <c r="B229" s="3" t="s">
        <v>82</v>
      </c>
      <c r="C229" s="3" t="s">
        <v>82</v>
      </c>
      <c r="D229" s="3" t="s">
        <v>4</v>
      </c>
      <c r="E229" s="3" t="s">
        <v>86</v>
      </c>
      <c r="G229" s="3" t="s">
        <v>313</v>
      </c>
      <c r="H229" s="5">
        <v>1920</v>
      </c>
      <c r="I229" s="5">
        <v>34</v>
      </c>
      <c r="J229" s="5">
        <v>3</v>
      </c>
      <c r="K229" s="5">
        <v>8</v>
      </c>
      <c r="L229" s="5"/>
      <c r="M229" s="5">
        <f t="shared" si="27"/>
        <v>45</v>
      </c>
      <c r="N229" s="5">
        <v>1</v>
      </c>
      <c r="O229" s="5">
        <v>850</v>
      </c>
      <c r="P229" s="5">
        <v>50</v>
      </c>
      <c r="Q229" s="22">
        <f t="shared" si="22"/>
        <v>900</v>
      </c>
      <c r="R229" s="20">
        <f t="shared" si="23"/>
        <v>8</v>
      </c>
      <c r="S229" s="28">
        <v>0.6</v>
      </c>
    </row>
    <row r="230" spans="1:19" x14ac:dyDescent="0.25">
      <c r="A230" s="44" t="s">
        <v>1374</v>
      </c>
      <c r="B230" s="3" t="s">
        <v>87</v>
      </c>
      <c r="C230" s="3" t="s">
        <v>87</v>
      </c>
      <c r="D230" s="3" t="s">
        <v>1206</v>
      </c>
      <c r="E230" s="3" t="s">
        <v>1197</v>
      </c>
      <c r="H230" s="5">
        <v>1969</v>
      </c>
      <c r="I230" s="5">
        <v>797</v>
      </c>
      <c r="J230" s="5">
        <v>65</v>
      </c>
      <c r="K230" s="5">
        <v>39</v>
      </c>
      <c r="L230" s="5">
        <v>1</v>
      </c>
      <c r="M230" s="5">
        <v>902</v>
      </c>
      <c r="N230" s="5">
        <v>52</v>
      </c>
      <c r="O230" s="5">
        <v>0</v>
      </c>
      <c r="P230" s="5">
        <v>0</v>
      </c>
      <c r="Q230" s="22">
        <v>0</v>
      </c>
      <c r="R230" s="20">
        <v>40</v>
      </c>
      <c r="S230" s="28">
        <v>0.46329999999999999</v>
      </c>
    </row>
    <row r="231" spans="1:19" x14ac:dyDescent="0.25">
      <c r="A231" s="44" t="s">
        <v>1374</v>
      </c>
      <c r="B231" s="3" t="s">
        <v>87</v>
      </c>
      <c r="C231" s="3" t="s">
        <v>87</v>
      </c>
      <c r="D231" s="3" t="s">
        <v>4</v>
      </c>
      <c r="E231" s="3" t="s">
        <v>87</v>
      </c>
      <c r="G231" s="3" t="s">
        <v>87</v>
      </c>
      <c r="H231" s="5">
        <v>1988</v>
      </c>
      <c r="I231" s="5">
        <v>91</v>
      </c>
      <c r="J231" s="5">
        <v>9</v>
      </c>
      <c r="K231" s="5">
        <v>29</v>
      </c>
      <c r="L231" s="5">
        <v>2</v>
      </c>
      <c r="M231" s="5">
        <f t="shared" ref="M231:M243" si="28">SUM(I231:L231)</f>
        <v>131</v>
      </c>
      <c r="N231" s="5">
        <v>3</v>
      </c>
      <c r="O231" s="5">
        <v>1310</v>
      </c>
      <c r="P231" s="5">
        <v>75</v>
      </c>
      <c r="Q231" s="22">
        <f t="shared" ref="Q231:Q269" si="29">SUM(O231:P231)</f>
        <v>1385</v>
      </c>
      <c r="R231" s="20">
        <f t="shared" ref="R231:R269" si="30">SUM(K231:L231)</f>
        <v>31</v>
      </c>
      <c r="S231" s="28">
        <v>0.57999999999999996</v>
      </c>
    </row>
    <row r="232" spans="1:19" x14ac:dyDescent="0.25">
      <c r="A232" s="44" t="s">
        <v>1375</v>
      </c>
      <c r="B232" s="3" t="s">
        <v>87</v>
      </c>
      <c r="C232" s="3" t="s">
        <v>87</v>
      </c>
      <c r="D232" s="3" t="s">
        <v>4</v>
      </c>
      <c r="E232" s="3" t="s">
        <v>89</v>
      </c>
      <c r="G232" s="3" t="s">
        <v>89</v>
      </c>
      <c r="H232" s="5">
        <v>1910</v>
      </c>
      <c r="I232" s="5">
        <v>75</v>
      </c>
      <c r="J232" s="5">
        <v>10</v>
      </c>
      <c r="K232" s="5">
        <v>20</v>
      </c>
      <c r="L232" s="5">
        <v>1</v>
      </c>
      <c r="M232" s="5">
        <f t="shared" si="28"/>
        <v>106</v>
      </c>
      <c r="N232" s="5">
        <v>4</v>
      </c>
      <c r="O232" s="5">
        <v>927</v>
      </c>
      <c r="P232" s="5">
        <v>27</v>
      </c>
      <c r="Q232" s="22">
        <f t="shared" si="29"/>
        <v>954</v>
      </c>
      <c r="R232" s="20">
        <f t="shared" si="30"/>
        <v>21</v>
      </c>
      <c r="S232" s="28">
        <v>0.42370000000000002</v>
      </c>
    </row>
    <row r="233" spans="1:19" x14ac:dyDescent="0.25">
      <c r="A233" s="44" t="s">
        <v>1376</v>
      </c>
      <c r="B233" s="3" t="s">
        <v>87</v>
      </c>
      <c r="C233" s="3" t="s">
        <v>87</v>
      </c>
      <c r="D233" s="3" t="s">
        <v>4</v>
      </c>
      <c r="E233" s="3" t="s">
        <v>93</v>
      </c>
      <c r="G233" s="3" t="s">
        <v>93</v>
      </c>
      <c r="H233" s="5">
        <v>1950</v>
      </c>
      <c r="I233" s="5">
        <v>49</v>
      </c>
      <c r="J233" s="5">
        <v>5</v>
      </c>
      <c r="K233" s="5">
        <v>11</v>
      </c>
      <c r="L233" s="5"/>
      <c r="M233" s="5">
        <f t="shared" si="28"/>
        <v>65</v>
      </c>
      <c r="N233" s="5">
        <v>2</v>
      </c>
      <c r="O233" s="5">
        <v>1230</v>
      </c>
      <c r="P233" s="5">
        <v>48</v>
      </c>
      <c r="Q233" s="22">
        <f t="shared" si="29"/>
        <v>1278</v>
      </c>
      <c r="R233" s="20">
        <f t="shared" si="30"/>
        <v>11</v>
      </c>
      <c r="S233" s="28">
        <v>0.74039999999999995</v>
      </c>
    </row>
    <row r="234" spans="1:19" x14ac:dyDescent="0.25">
      <c r="A234" s="44" t="s">
        <v>1377</v>
      </c>
      <c r="B234" s="3" t="s">
        <v>87</v>
      </c>
      <c r="C234" s="3" t="s">
        <v>87</v>
      </c>
      <c r="D234" s="3" t="s">
        <v>4</v>
      </c>
      <c r="E234" s="3" t="s">
        <v>94</v>
      </c>
      <c r="G234" s="3" t="s">
        <v>94</v>
      </c>
      <c r="H234" s="5">
        <v>1985</v>
      </c>
      <c r="I234" s="5">
        <v>50</v>
      </c>
      <c r="J234" s="5">
        <v>6</v>
      </c>
      <c r="K234" s="5">
        <v>12</v>
      </c>
      <c r="L234" s="5"/>
      <c r="M234" s="5">
        <f t="shared" si="28"/>
        <v>68</v>
      </c>
      <c r="N234" s="5">
        <v>2</v>
      </c>
      <c r="O234" s="5">
        <v>610</v>
      </c>
      <c r="P234" s="5">
        <v>20</v>
      </c>
      <c r="Q234" s="22">
        <f t="shared" si="29"/>
        <v>630</v>
      </c>
      <c r="R234" s="20">
        <f t="shared" si="30"/>
        <v>12</v>
      </c>
      <c r="S234" s="28">
        <v>0.69640000000000002</v>
      </c>
    </row>
    <row r="235" spans="1:19" x14ac:dyDescent="0.25">
      <c r="A235" s="44" t="s">
        <v>1378</v>
      </c>
      <c r="B235" s="3" t="s">
        <v>87</v>
      </c>
      <c r="C235" s="3" t="s">
        <v>87</v>
      </c>
      <c r="D235" s="3" t="s">
        <v>4</v>
      </c>
      <c r="E235" s="3" t="s">
        <v>95</v>
      </c>
      <c r="G235" s="3" t="s">
        <v>95</v>
      </c>
      <c r="H235" s="5">
        <v>1917</v>
      </c>
      <c r="I235" s="5">
        <v>46</v>
      </c>
      <c r="J235" s="5">
        <v>4</v>
      </c>
      <c r="K235" s="5">
        <v>8</v>
      </c>
      <c r="L235" s="5"/>
      <c r="M235" s="5">
        <f t="shared" si="28"/>
        <v>58</v>
      </c>
      <c r="N235" s="5">
        <v>2</v>
      </c>
      <c r="O235" s="5">
        <v>425</v>
      </c>
      <c r="P235" s="5">
        <v>18</v>
      </c>
      <c r="Q235" s="22">
        <f t="shared" si="29"/>
        <v>443</v>
      </c>
      <c r="R235" s="20">
        <f t="shared" si="30"/>
        <v>8</v>
      </c>
      <c r="S235" s="28">
        <v>0.64</v>
      </c>
    </row>
    <row r="236" spans="1:19" x14ac:dyDescent="0.25">
      <c r="A236" s="44" t="s">
        <v>1379</v>
      </c>
      <c r="B236" s="3" t="s">
        <v>87</v>
      </c>
      <c r="C236" s="3" t="s">
        <v>87</v>
      </c>
      <c r="D236" s="3" t="s">
        <v>4</v>
      </c>
      <c r="E236" s="3" t="s">
        <v>96</v>
      </c>
      <c r="G236" s="3" t="s">
        <v>96</v>
      </c>
      <c r="H236" s="5">
        <v>1983</v>
      </c>
      <c r="I236" s="5">
        <v>50</v>
      </c>
      <c r="J236" s="5">
        <v>5</v>
      </c>
      <c r="K236" s="5">
        <v>11</v>
      </c>
      <c r="L236" s="5"/>
      <c r="M236" s="5">
        <f t="shared" si="28"/>
        <v>66</v>
      </c>
      <c r="N236" s="5">
        <v>2</v>
      </c>
      <c r="O236" s="5">
        <v>218</v>
      </c>
      <c r="P236" s="5">
        <v>14</v>
      </c>
      <c r="Q236" s="22">
        <f t="shared" si="29"/>
        <v>232</v>
      </c>
      <c r="R236" s="20">
        <f t="shared" si="30"/>
        <v>11</v>
      </c>
      <c r="S236" s="28">
        <v>0.75360000000000005</v>
      </c>
    </row>
    <row r="237" spans="1:19" x14ac:dyDescent="0.25">
      <c r="A237" s="44" t="s">
        <v>1380</v>
      </c>
      <c r="B237" s="3" t="s">
        <v>87</v>
      </c>
      <c r="C237" s="3" t="s">
        <v>87</v>
      </c>
      <c r="D237" s="3" t="s">
        <v>4</v>
      </c>
      <c r="E237" s="3" t="s">
        <v>97</v>
      </c>
      <c r="G237" s="3" t="s">
        <v>91</v>
      </c>
      <c r="H237" s="5">
        <v>1991</v>
      </c>
      <c r="I237" s="5">
        <v>51</v>
      </c>
      <c r="J237" s="5">
        <v>4</v>
      </c>
      <c r="K237" s="5">
        <v>10</v>
      </c>
      <c r="L237" s="5"/>
      <c r="M237" s="5">
        <f t="shared" si="28"/>
        <v>65</v>
      </c>
      <c r="N237" s="5">
        <v>3</v>
      </c>
      <c r="O237" s="5">
        <v>762</v>
      </c>
      <c r="P237" s="5">
        <v>33</v>
      </c>
      <c r="Q237" s="22">
        <f t="shared" si="29"/>
        <v>795</v>
      </c>
      <c r="R237" s="20">
        <f t="shared" si="30"/>
        <v>10</v>
      </c>
      <c r="S237" s="28">
        <v>0.48180000000000001</v>
      </c>
    </row>
    <row r="238" spans="1:19" x14ac:dyDescent="0.25">
      <c r="A238" s="44" t="s">
        <v>1381</v>
      </c>
      <c r="B238" s="3" t="s">
        <v>87</v>
      </c>
      <c r="C238" s="3" t="s">
        <v>87</v>
      </c>
      <c r="D238" s="3" t="s">
        <v>4</v>
      </c>
      <c r="E238" s="3" t="s">
        <v>98</v>
      </c>
      <c r="G238" s="3" t="s">
        <v>98</v>
      </c>
      <c r="H238" s="5">
        <v>1912</v>
      </c>
      <c r="I238" s="5">
        <v>55</v>
      </c>
      <c r="J238" s="5">
        <v>4</v>
      </c>
      <c r="K238" s="5">
        <v>11</v>
      </c>
      <c r="L238" s="5">
        <v>1</v>
      </c>
      <c r="M238" s="5">
        <f t="shared" si="28"/>
        <v>71</v>
      </c>
      <c r="N238" s="5">
        <v>3</v>
      </c>
      <c r="O238" s="5">
        <v>975</v>
      </c>
      <c r="P238" s="5">
        <v>37</v>
      </c>
      <c r="Q238" s="22">
        <f t="shared" si="29"/>
        <v>1012</v>
      </c>
      <c r="R238" s="20">
        <f t="shared" si="30"/>
        <v>12</v>
      </c>
      <c r="S238" s="28">
        <v>0.52500000000000002</v>
      </c>
    </row>
    <row r="239" spans="1:19" x14ac:dyDescent="0.25">
      <c r="A239" s="44" t="s">
        <v>1382</v>
      </c>
      <c r="B239" s="3" t="s">
        <v>87</v>
      </c>
      <c r="C239" s="3" t="s">
        <v>87</v>
      </c>
      <c r="D239" s="3" t="s">
        <v>4</v>
      </c>
      <c r="E239" s="3" t="s">
        <v>90</v>
      </c>
      <c r="G239" s="3" t="s">
        <v>90</v>
      </c>
      <c r="H239" s="5">
        <v>2000</v>
      </c>
      <c r="I239" s="5">
        <v>65</v>
      </c>
      <c r="J239" s="5">
        <v>5</v>
      </c>
      <c r="K239" s="5">
        <v>14</v>
      </c>
      <c r="L239" s="5"/>
      <c r="M239" s="5">
        <f t="shared" si="28"/>
        <v>84</v>
      </c>
      <c r="N239" s="5">
        <v>2</v>
      </c>
      <c r="O239" s="5">
        <v>1754</v>
      </c>
      <c r="P239" s="5">
        <v>10</v>
      </c>
      <c r="Q239" s="22">
        <f t="shared" si="29"/>
        <v>1764</v>
      </c>
      <c r="R239" s="20">
        <f t="shared" si="30"/>
        <v>14</v>
      </c>
      <c r="S239" s="28">
        <v>0.6</v>
      </c>
    </row>
    <row r="240" spans="1:19" x14ac:dyDescent="0.25">
      <c r="A240" s="44" t="s">
        <v>1383</v>
      </c>
      <c r="B240" s="3" t="s">
        <v>87</v>
      </c>
      <c r="C240" s="3" t="s">
        <v>87</v>
      </c>
      <c r="D240" s="3" t="s">
        <v>4</v>
      </c>
      <c r="E240" s="3" t="s">
        <v>698</v>
      </c>
      <c r="G240" s="3" t="s">
        <v>99</v>
      </c>
      <c r="H240" s="5">
        <v>1985</v>
      </c>
      <c r="I240" s="5">
        <v>37</v>
      </c>
      <c r="J240" s="5">
        <v>3</v>
      </c>
      <c r="K240" s="5">
        <v>9</v>
      </c>
      <c r="L240" s="5"/>
      <c r="M240" s="5">
        <f t="shared" si="28"/>
        <v>49</v>
      </c>
      <c r="N240" s="5">
        <v>1</v>
      </c>
      <c r="O240" s="5">
        <v>905</v>
      </c>
      <c r="P240" s="5">
        <v>101</v>
      </c>
      <c r="Q240" s="22">
        <f t="shared" si="29"/>
        <v>1006</v>
      </c>
      <c r="R240" s="20">
        <f t="shared" si="30"/>
        <v>9</v>
      </c>
      <c r="S240" s="28">
        <v>0.65</v>
      </c>
    </row>
    <row r="241" spans="1:19" x14ac:dyDescent="0.25">
      <c r="A241" s="44" t="s">
        <v>1704</v>
      </c>
      <c r="B241" s="3" t="s">
        <v>87</v>
      </c>
      <c r="C241" s="3" t="s">
        <v>87</v>
      </c>
      <c r="D241" s="3" t="s">
        <v>4</v>
      </c>
      <c r="E241" s="3" t="s">
        <v>100</v>
      </c>
      <c r="G241" s="3" t="s">
        <v>100</v>
      </c>
      <c r="H241" s="5">
        <v>1999</v>
      </c>
      <c r="I241" s="5">
        <v>39</v>
      </c>
      <c r="J241" s="5"/>
      <c r="K241" s="5">
        <v>7</v>
      </c>
      <c r="L241" s="5"/>
      <c r="M241" s="5">
        <f t="shared" si="28"/>
        <v>46</v>
      </c>
      <c r="N241" s="5">
        <v>1</v>
      </c>
      <c r="O241" s="5"/>
      <c r="P241" s="5"/>
      <c r="Q241" s="22">
        <f t="shared" si="29"/>
        <v>0</v>
      </c>
      <c r="R241" s="20">
        <f t="shared" si="30"/>
        <v>7</v>
      </c>
      <c r="S241" s="28">
        <v>0.66659999999999997</v>
      </c>
    </row>
    <row r="242" spans="1:19" x14ac:dyDescent="0.25">
      <c r="A242" s="44" t="s">
        <v>1384</v>
      </c>
      <c r="B242" s="3" t="s">
        <v>87</v>
      </c>
      <c r="C242" s="3" t="s">
        <v>87</v>
      </c>
      <c r="D242" s="3" t="s">
        <v>4</v>
      </c>
      <c r="E242" s="23" t="s">
        <v>699</v>
      </c>
      <c r="F242" s="6"/>
      <c r="G242" s="23" t="s">
        <v>699</v>
      </c>
      <c r="H242" s="5">
        <v>2015</v>
      </c>
      <c r="I242" s="5">
        <v>42</v>
      </c>
      <c r="J242" s="5">
        <v>3</v>
      </c>
      <c r="K242" s="5">
        <v>6</v>
      </c>
      <c r="L242" s="5"/>
      <c r="M242" s="5">
        <f t="shared" si="28"/>
        <v>51</v>
      </c>
      <c r="N242" s="5">
        <v>1</v>
      </c>
      <c r="O242" s="5">
        <v>242</v>
      </c>
      <c r="P242" s="5">
        <v>12</v>
      </c>
      <c r="Q242" s="22">
        <f t="shared" si="29"/>
        <v>254</v>
      </c>
      <c r="R242" s="20">
        <f t="shared" si="30"/>
        <v>6</v>
      </c>
      <c r="S242" s="28">
        <v>0.57769999999999999</v>
      </c>
    </row>
    <row r="243" spans="1:19" x14ac:dyDescent="0.25">
      <c r="A243" s="44" t="s">
        <v>1385</v>
      </c>
      <c r="B243" s="3" t="s">
        <v>87</v>
      </c>
      <c r="C243" s="3" t="s">
        <v>87</v>
      </c>
      <c r="D243" s="3" t="s">
        <v>4</v>
      </c>
      <c r="E243" s="23" t="s">
        <v>88</v>
      </c>
      <c r="F243" s="6"/>
      <c r="G243" s="23" t="s">
        <v>88</v>
      </c>
      <c r="H243" s="5">
        <v>1934</v>
      </c>
      <c r="I243" s="5">
        <v>40</v>
      </c>
      <c r="J243" s="5">
        <v>3</v>
      </c>
      <c r="K243" s="5">
        <v>8</v>
      </c>
      <c r="L243" s="5"/>
      <c r="M243" s="5">
        <f t="shared" si="28"/>
        <v>51</v>
      </c>
      <c r="N243" s="5">
        <v>2</v>
      </c>
      <c r="O243" s="5">
        <v>711</v>
      </c>
      <c r="P243" s="5">
        <v>33</v>
      </c>
      <c r="Q243" s="22">
        <f t="shared" si="29"/>
        <v>744</v>
      </c>
      <c r="R243" s="20">
        <f t="shared" si="30"/>
        <v>8</v>
      </c>
      <c r="S243" s="28">
        <v>0.48830000000000001</v>
      </c>
    </row>
    <row r="244" spans="1:19" x14ac:dyDescent="0.25">
      <c r="A244" s="44" t="s">
        <v>1705</v>
      </c>
      <c r="B244" s="3" t="s">
        <v>101</v>
      </c>
      <c r="C244" s="3" t="s">
        <v>101</v>
      </c>
      <c r="D244" s="3" t="s">
        <v>1206</v>
      </c>
      <c r="E244" s="23" t="s">
        <v>1198</v>
      </c>
      <c r="F244" s="6"/>
      <c r="G244" s="23"/>
      <c r="H244" s="5">
        <v>2005</v>
      </c>
      <c r="I244" s="5">
        <v>1323</v>
      </c>
      <c r="J244" s="5">
        <v>169</v>
      </c>
      <c r="K244" s="5">
        <v>294</v>
      </c>
      <c r="L244" s="5">
        <v>26</v>
      </c>
      <c r="M244" s="5">
        <v>1812</v>
      </c>
      <c r="N244" s="5">
        <v>45</v>
      </c>
      <c r="O244" s="5">
        <v>0</v>
      </c>
      <c r="P244" s="5">
        <v>0</v>
      </c>
      <c r="Q244" s="22">
        <v>0</v>
      </c>
      <c r="R244" s="20">
        <v>320</v>
      </c>
      <c r="S244" s="28">
        <v>0.48325000000000001</v>
      </c>
    </row>
    <row r="245" spans="1:19" x14ac:dyDescent="0.25">
      <c r="A245" s="44" t="s">
        <v>1706</v>
      </c>
      <c r="B245" s="3" t="s">
        <v>101</v>
      </c>
      <c r="C245" s="3" t="s">
        <v>101</v>
      </c>
      <c r="D245" s="3" t="s">
        <v>4</v>
      </c>
      <c r="E245" s="23" t="s">
        <v>701</v>
      </c>
      <c r="F245" s="6"/>
      <c r="G245" s="3" t="s">
        <v>314</v>
      </c>
      <c r="H245" s="5">
        <v>2017</v>
      </c>
      <c r="I245" s="5">
        <v>50</v>
      </c>
      <c r="J245" s="5">
        <v>5</v>
      </c>
      <c r="K245" s="5">
        <v>10</v>
      </c>
      <c r="L245" s="5"/>
      <c r="M245" s="5">
        <f t="shared" ref="M245:M253" si="31">SUM(I245:L245)</f>
        <v>65</v>
      </c>
      <c r="N245" s="5">
        <v>2</v>
      </c>
      <c r="O245" s="5">
        <v>1250</v>
      </c>
      <c r="P245" s="5">
        <v>66</v>
      </c>
      <c r="Q245" s="22">
        <f t="shared" si="29"/>
        <v>1316</v>
      </c>
      <c r="R245" s="20">
        <f t="shared" si="30"/>
        <v>10</v>
      </c>
      <c r="S245" s="28">
        <v>0.31</v>
      </c>
    </row>
    <row r="246" spans="1:19" x14ac:dyDescent="0.25">
      <c r="A246" s="44" t="s">
        <v>1707</v>
      </c>
      <c r="B246" s="3" t="s">
        <v>101</v>
      </c>
      <c r="C246" s="3" t="s">
        <v>101</v>
      </c>
      <c r="D246" s="3" t="s">
        <v>4</v>
      </c>
      <c r="E246" s="3" t="s">
        <v>103</v>
      </c>
      <c r="F246" s="2">
        <v>6</v>
      </c>
      <c r="G246" s="3" t="s">
        <v>721</v>
      </c>
      <c r="H246" s="5">
        <v>1879</v>
      </c>
      <c r="I246" s="5">
        <v>42</v>
      </c>
      <c r="J246" s="5">
        <v>5</v>
      </c>
      <c r="K246" s="5">
        <v>10</v>
      </c>
      <c r="L246" s="5"/>
      <c r="M246" s="5">
        <f t="shared" si="31"/>
        <v>57</v>
      </c>
      <c r="N246" s="5">
        <v>2</v>
      </c>
      <c r="O246" s="5">
        <v>1400</v>
      </c>
      <c r="P246" s="5">
        <v>41</v>
      </c>
      <c r="Q246" s="22">
        <f t="shared" si="29"/>
        <v>1441</v>
      </c>
      <c r="R246" s="20">
        <f t="shared" si="30"/>
        <v>10</v>
      </c>
      <c r="S246" s="28">
        <v>0.63</v>
      </c>
    </row>
    <row r="247" spans="1:19" x14ac:dyDescent="0.25">
      <c r="A247" s="44" t="s">
        <v>1708</v>
      </c>
      <c r="B247" s="3" t="s">
        <v>101</v>
      </c>
      <c r="C247" s="3" t="s">
        <v>101</v>
      </c>
      <c r="D247" s="3" t="s">
        <v>4</v>
      </c>
      <c r="E247" s="3" t="s">
        <v>104</v>
      </c>
      <c r="G247" s="3" t="s">
        <v>104</v>
      </c>
      <c r="H247" s="5">
        <v>2006</v>
      </c>
      <c r="I247" s="5">
        <v>26</v>
      </c>
      <c r="J247" s="5">
        <v>4</v>
      </c>
      <c r="K247" s="5">
        <v>3</v>
      </c>
      <c r="L247" s="5"/>
      <c r="M247" s="5">
        <f t="shared" si="31"/>
        <v>33</v>
      </c>
      <c r="N247" s="5">
        <v>1</v>
      </c>
      <c r="O247" s="5">
        <v>453</v>
      </c>
      <c r="P247" s="5">
        <v>25</v>
      </c>
      <c r="Q247" s="22">
        <f t="shared" si="29"/>
        <v>478</v>
      </c>
      <c r="R247" s="20">
        <f t="shared" si="30"/>
        <v>3</v>
      </c>
      <c r="S247" s="28">
        <v>0.6</v>
      </c>
    </row>
    <row r="248" spans="1:19" x14ac:dyDescent="0.25">
      <c r="A248" s="44" t="s">
        <v>1709</v>
      </c>
      <c r="B248" s="3" t="s">
        <v>101</v>
      </c>
      <c r="C248" s="3" t="s">
        <v>101</v>
      </c>
      <c r="D248" s="3" t="s">
        <v>4</v>
      </c>
      <c r="E248" s="23" t="s">
        <v>700</v>
      </c>
      <c r="F248" s="6"/>
      <c r="G248" s="23" t="s">
        <v>700</v>
      </c>
      <c r="H248" s="5">
        <v>2008</v>
      </c>
      <c r="I248" s="5">
        <v>35</v>
      </c>
      <c r="J248" s="5">
        <v>4</v>
      </c>
      <c r="K248" s="5">
        <v>8</v>
      </c>
      <c r="L248" s="5"/>
      <c r="M248" s="5">
        <f t="shared" si="31"/>
        <v>47</v>
      </c>
      <c r="N248" s="5">
        <v>1</v>
      </c>
      <c r="O248" s="5">
        <v>393</v>
      </c>
      <c r="P248" s="5">
        <v>9</v>
      </c>
      <c r="Q248" s="22">
        <f t="shared" si="29"/>
        <v>402</v>
      </c>
      <c r="R248" s="20">
        <f t="shared" si="30"/>
        <v>8</v>
      </c>
      <c r="S248" s="28">
        <v>0.43</v>
      </c>
    </row>
    <row r="249" spans="1:19" x14ac:dyDescent="0.25">
      <c r="A249" s="44" t="s">
        <v>1710</v>
      </c>
      <c r="B249" s="3" t="s">
        <v>101</v>
      </c>
      <c r="C249" s="3" t="s">
        <v>101</v>
      </c>
      <c r="D249" s="3" t="s">
        <v>4</v>
      </c>
      <c r="E249" s="3" t="s">
        <v>102</v>
      </c>
      <c r="G249" s="3" t="s">
        <v>102</v>
      </c>
      <c r="H249" s="5">
        <v>1869</v>
      </c>
      <c r="I249" s="5">
        <v>46</v>
      </c>
      <c r="J249" s="5">
        <v>8</v>
      </c>
      <c r="K249" s="5">
        <v>11</v>
      </c>
      <c r="L249" s="5"/>
      <c r="M249" s="5">
        <f t="shared" si="31"/>
        <v>65</v>
      </c>
      <c r="N249" s="5">
        <v>2</v>
      </c>
      <c r="O249" s="5">
        <v>808</v>
      </c>
      <c r="P249" s="5">
        <v>79</v>
      </c>
      <c r="Q249" s="22">
        <f t="shared" si="29"/>
        <v>887</v>
      </c>
      <c r="R249" s="20">
        <f t="shared" si="30"/>
        <v>11</v>
      </c>
      <c r="S249" s="28">
        <v>0.68520000000000003</v>
      </c>
    </row>
    <row r="250" spans="1:19" x14ac:dyDescent="0.25">
      <c r="A250" s="44" t="s">
        <v>1711</v>
      </c>
      <c r="B250" s="3" t="s">
        <v>101</v>
      </c>
      <c r="C250" s="3" t="s">
        <v>101</v>
      </c>
      <c r="D250" s="3" t="s">
        <v>4</v>
      </c>
      <c r="E250" s="3" t="s">
        <v>105</v>
      </c>
      <c r="G250" s="3" t="s">
        <v>105</v>
      </c>
      <c r="H250" s="5">
        <v>1960</v>
      </c>
      <c r="I250" s="5">
        <v>39</v>
      </c>
      <c r="J250" s="5">
        <v>2</v>
      </c>
      <c r="K250" s="5">
        <v>10</v>
      </c>
      <c r="L250" s="5"/>
      <c r="M250" s="5">
        <f t="shared" si="31"/>
        <v>51</v>
      </c>
      <c r="N250" s="5">
        <v>3</v>
      </c>
      <c r="O250" s="5">
        <v>340</v>
      </c>
      <c r="P250" s="5">
        <v>17</v>
      </c>
      <c r="Q250" s="22">
        <f t="shared" si="29"/>
        <v>357</v>
      </c>
      <c r="R250" s="20">
        <f t="shared" si="30"/>
        <v>10</v>
      </c>
      <c r="S250" s="28">
        <v>0.8</v>
      </c>
    </row>
    <row r="251" spans="1:19" x14ac:dyDescent="0.25">
      <c r="A251" s="44" t="s">
        <v>1712</v>
      </c>
      <c r="B251" s="3" t="s">
        <v>101</v>
      </c>
      <c r="C251" s="3" t="s">
        <v>101</v>
      </c>
      <c r="D251" s="3" t="s">
        <v>4</v>
      </c>
      <c r="E251" s="3" t="s">
        <v>37</v>
      </c>
      <c r="G251" s="3" t="s">
        <v>37</v>
      </c>
      <c r="H251" s="5">
        <v>1990</v>
      </c>
      <c r="I251" s="5">
        <v>35</v>
      </c>
      <c r="J251" s="5">
        <v>5</v>
      </c>
      <c r="K251" s="5">
        <v>7</v>
      </c>
      <c r="L251" s="5"/>
      <c r="M251" s="5">
        <f t="shared" si="31"/>
        <v>47</v>
      </c>
      <c r="N251" s="5">
        <v>1</v>
      </c>
      <c r="O251" s="5">
        <v>365</v>
      </c>
      <c r="P251" s="5">
        <v>42</v>
      </c>
      <c r="Q251" s="22">
        <f t="shared" si="29"/>
        <v>407</v>
      </c>
      <c r="R251" s="20">
        <f t="shared" si="30"/>
        <v>7</v>
      </c>
      <c r="S251" s="28">
        <v>0.45500000000000002</v>
      </c>
    </row>
    <row r="252" spans="1:19" x14ac:dyDescent="0.25">
      <c r="A252" s="44" t="s">
        <v>1713</v>
      </c>
      <c r="B252" s="3" t="s">
        <v>101</v>
      </c>
      <c r="C252" s="3" t="s">
        <v>101</v>
      </c>
      <c r="D252" s="3" t="s">
        <v>4</v>
      </c>
      <c r="E252" s="3" t="s">
        <v>106</v>
      </c>
      <c r="G252" s="3" t="s">
        <v>106</v>
      </c>
      <c r="H252" s="5">
        <v>1869</v>
      </c>
      <c r="I252" s="5">
        <v>49</v>
      </c>
      <c r="J252" s="5">
        <v>5</v>
      </c>
      <c r="K252" s="5">
        <v>9</v>
      </c>
      <c r="L252" s="5"/>
      <c r="M252" s="5">
        <f t="shared" si="31"/>
        <v>63</v>
      </c>
      <c r="N252" s="5">
        <v>2</v>
      </c>
      <c r="O252" s="5">
        <v>550</v>
      </c>
      <c r="P252" s="5">
        <v>15</v>
      </c>
      <c r="Q252" s="22">
        <f t="shared" si="29"/>
        <v>565</v>
      </c>
      <c r="R252" s="20">
        <f t="shared" si="30"/>
        <v>9</v>
      </c>
      <c r="S252" s="28">
        <v>0.5</v>
      </c>
    </row>
    <row r="253" spans="1:19" x14ac:dyDescent="0.25">
      <c r="A253" s="44" t="s">
        <v>1714</v>
      </c>
      <c r="B253" s="3" t="s">
        <v>101</v>
      </c>
      <c r="C253" s="3" t="s">
        <v>101</v>
      </c>
      <c r="D253" s="3" t="s">
        <v>4</v>
      </c>
      <c r="E253" s="3" t="s">
        <v>107</v>
      </c>
      <c r="G253" s="3" t="s">
        <v>107</v>
      </c>
      <c r="H253" s="5">
        <v>1983</v>
      </c>
      <c r="I253" s="5">
        <v>47</v>
      </c>
      <c r="J253" s="5">
        <v>5</v>
      </c>
      <c r="K253" s="5">
        <v>11</v>
      </c>
      <c r="L253" s="5">
        <v>1</v>
      </c>
      <c r="M253" s="5">
        <f t="shared" si="31"/>
        <v>64</v>
      </c>
      <c r="N253" s="5">
        <v>2</v>
      </c>
      <c r="O253" s="5">
        <v>1747</v>
      </c>
      <c r="P253" s="5">
        <v>13</v>
      </c>
      <c r="Q253" s="22">
        <f t="shared" si="29"/>
        <v>1760</v>
      </c>
      <c r="R253" s="20">
        <f t="shared" si="30"/>
        <v>12</v>
      </c>
      <c r="S253" s="28">
        <v>0.7248</v>
      </c>
    </row>
    <row r="254" spans="1:19" x14ac:dyDescent="0.25">
      <c r="A254" s="44" t="s">
        <v>1386</v>
      </c>
      <c r="B254" s="3" t="s">
        <v>279</v>
      </c>
      <c r="C254" s="3" t="s">
        <v>279</v>
      </c>
      <c r="D254" s="3" t="s">
        <v>1206</v>
      </c>
      <c r="E254" s="3" t="s">
        <v>1199</v>
      </c>
      <c r="H254" s="5">
        <v>1984</v>
      </c>
      <c r="I254" s="5">
        <v>174</v>
      </c>
      <c r="J254" s="5">
        <v>0</v>
      </c>
      <c r="K254" s="5">
        <v>77</v>
      </c>
      <c r="L254" s="5">
        <v>0</v>
      </c>
      <c r="M254" s="5">
        <v>251</v>
      </c>
      <c r="N254" s="5">
        <v>6</v>
      </c>
      <c r="O254" s="5">
        <v>0</v>
      </c>
      <c r="P254" s="5">
        <v>0</v>
      </c>
      <c r="Q254" s="22">
        <v>0</v>
      </c>
      <c r="R254" s="20">
        <v>77</v>
      </c>
      <c r="S254" s="28">
        <v>1.4999999999999999E-2</v>
      </c>
    </row>
    <row r="255" spans="1:19" x14ac:dyDescent="0.25">
      <c r="A255" s="44" t="s">
        <v>1386</v>
      </c>
      <c r="B255" s="3" t="s">
        <v>279</v>
      </c>
      <c r="C255" s="3" t="s">
        <v>279</v>
      </c>
      <c r="D255" s="3" t="s">
        <v>4</v>
      </c>
      <c r="E255" s="3" t="s">
        <v>280</v>
      </c>
      <c r="G255" s="3" t="s">
        <v>280</v>
      </c>
      <c r="H255" s="5">
        <v>2012</v>
      </c>
      <c r="I255" s="5">
        <v>77</v>
      </c>
      <c r="J255" s="5">
        <v>4</v>
      </c>
      <c r="K255" s="5">
        <v>32</v>
      </c>
      <c r="L255" s="5">
        <v>2</v>
      </c>
      <c r="M255" s="5">
        <f t="shared" ref="M255:M259" si="32">SUM(I255:L255)</f>
        <v>115</v>
      </c>
      <c r="N255" s="5">
        <v>2</v>
      </c>
      <c r="O255" s="5">
        <v>1663</v>
      </c>
      <c r="P255" s="5">
        <v>203</v>
      </c>
      <c r="Q255" s="22">
        <f t="shared" si="29"/>
        <v>1866</v>
      </c>
      <c r="R255" s="20">
        <f t="shared" si="30"/>
        <v>34</v>
      </c>
      <c r="S255" s="28">
        <v>0.38</v>
      </c>
    </row>
    <row r="256" spans="1:19" x14ac:dyDescent="0.25">
      <c r="A256" s="44" t="s">
        <v>1387</v>
      </c>
      <c r="B256" s="3" t="s">
        <v>279</v>
      </c>
      <c r="C256" s="3" t="s">
        <v>279</v>
      </c>
      <c r="D256" s="3" t="s">
        <v>4</v>
      </c>
      <c r="E256" s="3" t="s">
        <v>281</v>
      </c>
      <c r="G256" s="3" t="s">
        <v>281</v>
      </c>
      <c r="H256" s="5">
        <v>1934</v>
      </c>
      <c r="I256" s="5">
        <v>77</v>
      </c>
      <c r="J256" s="5">
        <v>4</v>
      </c>
      <c r="K256" s="5">
        <v>32</v>
      </c>
      <c r="L256" s="5">
        <v>2</v>
      </c>
      <c r="M256" s="5">
        <f t="shared" si="32"/>
        <v>115</v>
      </c>
      <c r="N256" s="5">
        <v>3</v>
      </c>
      <c r="O256" s="5">
        <v>1265</v>
      </c>
      <c r="P256" s="5">
        <v>85</v>
      </c>
      <c r="Q256" s="22">
        <f t="shared" si="29"/>
        <v>1350</v>
      </c>
      <c r="R256" s="20">
        <f t="shared" si="30"/>
        <v>34</v>
      </c>
      <c r="S256" s="28">
        <v>0.4</v>
      </c>
    </row>
    <row r="257" spans="1:19" x14ac:dyDescent="0.25">
      <c r="A257" s="44" t="s">
        <v>1388</v>
      </c>
      <c r="B257" s="3" t="s">
        <v>279</v>
      </c>
      <c r="C257" s="3" t="s">
        <v>279</v>
      </c>
      <c r="D257" s="3" t="s">
        <v>4</v>
      </c>
      <c r="E257" s="23" t="s">
        <v>525</v>
      </c>
      <c r="G257" s="23" t="s">
        <v>525</v>
      </c>
      <c r="H257" s="5">
        <v>1995</v>
      </c>
      <c r="I257" s="5">
        <v>60</v>
      </c>
      <c r="J257" s="5"/>
      <c r="K257" s="5">
        <v>20</v>
      </c>
      <c r="L257" s="5"/>
      <c r="M257" s="5">
        <f t="shared" si="32"/>
        <v>80</v>
      </c>
      <c r="N257" s="5">
        <v>2</v>
      </c>
      <c r="O257" s="5">
        <v>793</v>
      </c>
      <c r="P257" s="5">
        <v>42</v>
      </c>
      <c r="Q257" s="22">
        <f t="shared" si="29"/>
        <v>835</v>
      </c>
      <c r="R257" s="20">
        <f t="shared" si="30"/>
        <v>20</v>
      </c>
      <c r="S257" s="28">
        <v>0.42</v>
      </c>
    </row>
    <row r="258" spans="1:19" x14ac:dyDescent="0.25">
      <c r="A258" s="44" t="s">
        <v>1389</v>
      </c>
      <c r="B258" s="3" t="s">
        <v>279</v>
      </c>
      <c r="C258" s="3" t="s">
        <v>279</v>
      </c>
      <c r="D258" s="3" t="s">
        <v>4</v>
      </c>
      <c r="E258" s="3" t="s">
        <v>526</v>
      </c>
      <c r="G258" s="3" t="s">
        <v>526</v>
      </c>
      <c r="H258" s="5">
        <v>1987</v>
      </c>
      <c r="I258" s="5">
        <v>60</v>
      </c>
      <c r="J258" s="5"/>
      <c r="K258" s="5">
        <v>20</v>
      </c>
      <c r="L258" s="5"/>
      <c r="M258" s="5">
        <f t="shared" si="32"/>
        <v>80</v>
      </c>
      <c r="N258" s="5">
        <v>1</v>
      </c>
      <c r="O258" s="5">
        <v>74</v>
      </c>
      <c r="P258" s="5">
        <v>31</v>
      </c>
      <c r="Q258" s="22">
        <f t="shared" si="29"/>
        <v>105</v>
      </c>
      <c r="R258" s="20">
        <f t="shared" si="30"/>
        <v>20</v>
      </c>
      <c r="S258" s="28">
        <v>0.42</v>
      </c>
    </row>
    <row r="259" spans="1:19" x14ac:dyDescent="0.25">
      <c r="A259" s="44" t="s">
        <v>1390</v>
      </c>
      <c r="B259" s="3" t="s">
        <v>279</v>
      </c>
      <c r="C259" s="3" t="s">
        <v>279</v>
      </c>
      <c r="D259" s="3" t="s">
        <v>4</v>
      </c>
      <c r="E259" s="23" t="s">
        <v>524</v>
      </c>
      <c r="F259" s="6"/>
      <c r="G259" s="23" t="s">
        <v>524</v>
      </c>
      <c r="H259" s="5">
        <v>1995</v>
      </c>
      <c r="I259" s="5">
        <v>60</v>
      </c>
      <c r="J259" s="5"/>
      <c r="K259" s="5">
        <v>20</v>
      </c>
      <c r="L259" s="5"/>
      <c r="M259" s="5">
        <f t="shared" si="32"/>
        <v>80</v>
      </c>
      <c r="N259" s="5">
        <v>1</v>
      </c>
      <c r="O259" s="5">
        <v>796</v>
      </c>
      <c r="P259" s="5">
        <v>23</v>
      </c>
      <c r="Q259" s="22">
        <f t="shared" si="29"/>
        <v>819</v>
      </c>
      <c r="R259" s="20">
        <f t="shared" si="30"/>
        <v>20</v>
      </c>
      <c r="S259" s="28">
        <v>0.45</v>
      </c>
    </row>
    <row r="260" spans="1:19" x14ac:dyDescent="0.25">
      <c r="A260" s="44" t="s">
        <v>1391</v>
      </c>
      <c r="B260" s="3" t="s">
        <v>282</v>
      </c>
      <c r="C260" s="3" t="s">
        <v>282</v>
      </c>
      <c r="D260" s="3" t="s">
        <v>1206</v>
      </c>
      <c r="E260" s="23" t="s">
        <v>527</v>
      </c>
      <c r="F260" s="6"/>
      <c r="G260" s="23"/>
      <c r="H260" s="5">
        <v>1989</v>
      </c>
      <c r="I260" s="5">
        <v>439</v>
      </c>
      <c r="J260" s="5">
        <v>8</v>
      </c>
      <c r="K260" s="5">
        <v>29</v>
      </c>
      <c r="L260" s="5">
        <v>1</v>
      </c>
      <c r="M260" s="5">
        <v>477</v>
      </c>
      <c r="N260" s="5">
        <v>14</v>
      </c>
      <c r="O260" s="5">
        <v>0</v>
      </c>
      <c r="P260" s="5">
        <v>0</v>
      </c>
      <c r="Q260" s="22">
        <v>0</v>
      </c>
      <c r="R260" s="20">
        <v>30</v>
      </c>
      <c r="S260" s="28">
        <v>0.6</v>
      </c>
    </row>
    <row r="261" spans="1:19" x14ac:dyDescent="0.25">
      <c r="A261" s="44" t="s">
        <v>1391</v>
      </c>
      <c r="B261" s="3" t="s">
        <v>282</v>
      </c>
      <c r="C261" s="3" t="s">
        <v>282</v>
      </c>
      <c r="D261" s="3" t="s">
        <v>4</v>
      </c>
      <c r="E261" s="3" t="s">
        <v>527</v>
      </c>
      <c r="G261" s="3" t="s">
        <v>284</v>
      </c>
      <c r="H261" s="5">
        <v>1836</v>
      </c>
      <c r="I261" s="5">
        <v>89</v>
      </c>
      <c r="J261" s="5">
        <v>9</v>
      </c>
      <c r="K261" s="5">
        <v>16</v>
      </c>
      <c r="L261" s="5">
        <v>1</v>
      </c>
      <c r="M261" s="5">
        <f t="shared" ref="M261:M267" si="33">SUM(I261:L261)</f>
        <v>115</v>
      </c>
      <c r="N261" s="5">
        <v>3</v>
      </c>
      <c r="O261" s="5">
        <v>505</v>
      </c>
      <c r="P261" s="5">
        <v>46</v>
      </c>
      <c r="Q261" s="22">
        <f t="shared" si="29"/>
        <v>551</v>
      </c>
      <c r="R261" s="20">
        <f t="shared" si="30"/>
        <v>17</v>
      </c>
      <c r="S261" s="28">
        <v>0.33</v>
      </c>
    </row>
    <row r="262" spans="1:19" x14ac:dyDescent="0.25">
      <c r="A262" s="44" t="s">
        <v>1392</v>
      </c>
      <c r="B262" s="3" t="s">
        <v>282</v>
      </c>
      <c r="C262" s="3" t="s">
        <v>282</v>
      </c>
      <c r="D262" s="3" t="s">
        <v>4</v>
      </c>
      <c r="E262" s="3" t="s">
        <v>283</v>
      </c>
      <c r="G262" s="3" t="s">
        <v>283</v>
      </c>
      <c r="H262" s="5">
        <v>1836</v>
      </c>
      <c r="I262" s="5">
        <v>65</v>
      </c>
      <c r="J262" s="5">
        <v>3</v>
      </c>
      <c r="K262" s="5">
        <v>12</v>
      </c>
      <c r="L262" s="5"/>
      <c r="M262" s="5">
        <f t="shared" si="33"/>
        <v>80</v>
      </c>
      <c r="N262" s="5">
        <v>4</v>
      </c>
      <c r="O262" s="5">
        <v>586</v>
      </c>
      <c r="P262" s="5">
        <v>62</v>
      </c>
      <c r="Q262" s="22">
        <f t="shared" si="29"/>
        <v>648</v>
      </c>
      <c r="R262" s="20">
        <f t="shared" si="30"/>
        <v>12</v>
      </c>
      <c r="S262" s="28">
        <v>0.55000000000000004</v>
      </c>
    </row>
    <row r="263" spans="1:19" x14ac:dyDescent="0.25">
      <c r="A263" s="44" t="s">
        <v>1393</v>
      </c>
      <c r="B263" s="3" t="s">
        <v>282</v>
      </c>
      <c r="C263" s="3" t="s">
        <v>282</v>
      </c>
      <c r="D263" s="3" t="s">
        <v>4</v>
      </c>
      <c r="E263" s="23" t="s">
        <v>528</v>
      </c>
      <c r="F263" s="6"/>
      <c r="G263" s="23" t="s">
        <v>528</v>
      </c>
      <c r="H263" s="5">
        <v>1906</v>
      </c>
      <c r="I263" s="5">
        <v>39</v>
      </c>
      <c r="J263" s="5">
        <v>4</v>
      </c>
      <c r="K263" s="5">
        <v>7</v>
      </c>
      <c r="L263" s="5"/>
      <c r="M263" s="5">
        <f t="shared" si="33"/>
        <v>50</v>
      </c>
      <c r="N263" s="5">
        <v>1</v>
      </c>
      <c r="O263" s="5">
        <v>214</v>
      </c>
      <c r="P263" s="5">
        <v>4</v>
      </c>
      <c r="Q263" s="22">
        <f t="shared" si="29"/>
        <v>218</v>
      </c>
      <c r="R263" s="20">
        <f t="shared" si="30"/>
        <v>7</v>
      </c>
      <c r="S263" s="28">
        <v>0.9</v>
      </c>
    </row>
    <row r="264" spans="1:19" x14ac:dyDescent="0.25">
      <c r="A264" s="44" t="s">
        <v>1391</v>
      </c>
      <c r="B264" s="3" t="s">
        <v>282</v>
      </c>
      <c r="C264" s="3" t="s">
        <v>282</v>
      </c>
      <c r="D264" s="3" t="s">
        <v>4</v>
      </c>
      <c r="E264" s="3" t="s">
        <v>715</v>
      </c>
      <c r="G264" s="3" t="s">
        <v>715</v>
      </c>
      <c r="H264" s="5">
        <v>2001</v>
      </c>
      <c r="I264" s="5">
        <v>39</v>
      </c>
      <c r="J264" s="5">
        <v>3</v>
      </c>
      <c r="K264" s="5">
        <v>9</v>
      </c>
      <c r="L264" s="5"/>
      <c r="M264" s="5">
        <f t="shared" si="33"/>
        <v>51</v>
      </c>
      <c r="N264" s="5">
        <v>1</v>
      </c>
      <c r="O264" s="5">
        <v>649</v>
      </c>
      <c r="P264" s="5">
        <v>51</v>
      </c>
      <c r="Q264" s="22">
        <f t="shared" si="29"/>
        <v>700</v>
      </c>
      <c r="R264" s="20">
        <f t="shared" si="30"/>
        <v>9</v>
      </c>
      <c r="S264" s="28">
        <v>0.92</v>
      </c>
    </row>
    <row r="265" spans="1:19" x14ac:dyDescent="0.25">
      <c r="A265" s="44" t="s">
        <v>1394</v>
      </c>
      <c r="B265" s="3" t="s">
        <v>282</v>
      </c>
      <c r="C265" s="3" t="s">
        <v>282</v>
      </c>
      <c r="D265" s="3" t="s">
        <v>4</v>
      </c>
      <c r="E265" s="23" t="s">
        <v>529</v>
      </c>
      <c r="G265" s="23" t="s">
        <v>529</v>
      </c>
      <c r="H265" s="5">
        <v>1836</v>
      </c>
      <c r="I265" s="5">
        <v>67</v>
      </c>
      <c r="J265" s="5">
        <v>4</v>
      </c>
      <c r="K265" s="5">
        <v>16</v>
      </c>
      <c r="L265" s="5"/>
      <c r="M265" s="5">
        <f t="shared" si="33"/>
        <v>87</v>
      </c>
      <c r="N265" s="5">
        <v>4</v>
      </c>
      <c r="O265" s="5">
        <v>610</v>
      </c>
      <c r="P265" s="5">
        <v>15</v>
      </c>
      <c r="Q265" s="22">
        <f t="shared" si="29"/>
        <v>625</v>
      </c>
      <c r="R265" s="20">
        <f t="shared" si="30"/>
        <v>16</v>
      </c>
      <c r="S265" s="28">
        <v>0.75</v>
      </c>
    </row>
    <row r="266" spans="1:19" x14ac:dyDescent="0.25">
      <c r="A266" s="44" t="s">
        <v>1395</v>
      </c>
      <c r="B266" s="3" t="s">
        <v>282</v>
      </c>
      <c r="C266" s="3" t="s">
        <v>282</v>
      </c>
      <c r="D266" s="3" t="s">
        <v>4</v>
      </c>
      <c r="E266" s="3" t="s">
        <v>285</v>
      </c>
      <c r="G266" s="3" t="s">
        <v>285</v>
      </c>
      <c r="H266" s="5"/>
      <c r="I266" s="5">
        <v>44</v>
      </c>
      <c r="J266" s="5">
        <v>3</v>
      </c>
      <c r="K266" s="5">
        <v>11</v>
      </c>
      <c r="L266" s="5"/>
      <c r="M266" s="5">
        <f t="shared" si="33"/>
        <v>58</v>
      </c>
      <c r="N266" s="5">
        <v>2</v>
      </c>
      <c r="O266" s="5">
        <v>690</v>
      </c>
      <c r="P266" s="5">
        <v>55</v>
      </c>
      <c r="Q266" s="22">
        <f t="shared" si="29"/>
        <v>745</v>
      </c>
      <c r="R266" s="20">
        <f t="shared" si="30"/>
        <v>11</v>
      </c>
      <c r="S266" s="28">
        <v>0.66</v>
      </c>
    </row>
    <row r="267" spans="1:19" x14ac:dyDescent="0.25">
      <c r="A267" s="44" t="s">
        <v>1396</v>
      </c>
      <c r="B267" s="3" t="s">
        <v>282</v>
      </c>
      <c r="C267" s="3" t="s">
        <v>282</v>
      </c>
      <c r="D267" s="3" t="s">
        <v>4</v>
      </c>
      <c r="E267" s="3" t="s">
        <v>286</v>
      </c>
      <c r="G267" s="3" t="s">
        <v>286</v>
      </c>
      <c r="H267" s="5">
        <v>1836</v>
      </c>
      <c r="I267" s="5">
        <v>72</v>
      </c>
      <c r="J267" s="5">
        <v>4</v>
      </c>
      <c r="K267" s="5">
        <v>12</v>
      </c>
      <c r="L267" s="5"/>
      <c r="M267" s="5">
        <f t="shared" si="33"/>
        <v>88</v>
      </c>
      <c r="N267" s="5">
        <v>3</v>
      </c>
      <c r="O267" s="5">
        <v>485</v>
      </c>
      <c r="P267" s="5">
        <v>13</v>
      </c>
      <c r="Q267" s="22">
        <f t="shared" si="29"/>
        <v>498</v>
      </c>
      <c r="R267" s="20">
        <f t="shared" si="30"/>
        <v>12</v>
      </c>
      <c r="S267" s="28">
        <v>0.8</v>
      </c>
    </row>
    <row r="268" spans="1:19" x14ac:dyDescent="0.25">
      <c r="A268" s="44" t="s">
        <v>1397</v>
      </c>
      <c r="B268" s="3" t="s">
        <v>287</v>
      </c>
      <c r="C268" s="3" t="s">
        <v>287</v>
      </c>
      <c r="D268" s="3" t="s">
        <v>1206</v>
      </c>
      <c r="E268" s="3" t="s">
        <v>110</v>
      </c>
      <c r="H268" s="5">
        <v>1990</v>
      </c>
      <c r="I268" s="5">
        <v>802</v>
      </c>
      <c r="J268" s="5">
        <v>106</v>
      </c>
      <c r="K268" s="5">
        <v>202</v>
      </c>
      <c r="L268" s="5">
        <v>8</v>
      </c>
      <c r="M268" s="5">
        <v>1118</v>
      </c>
      <c r="N268" s="5">
        <v>11</v>
      </c>
      <c r="O268" s="5">
        <v>0</v>
      </c>
      <c r="P268" s="5">
        <v>0</v>
      </c>
      <c r="Q268" s="22">
        <v>0</v>
      </c>
      <c r="R268" s="20">
        <v>210</v>
      </c>
      <c r="S268" s="28">
        <v>0.25800000000000001</v>
      </c>
    </row>
    <row r="269" spans="1:19" x14ac:dyDescent="0.25">
      <c r="A269" s="44" t="s">
        <v>1397</v>
      </c>
      <c r="B269" s="3" t="s">
        <v>287</v>
      </c>
      <c r="C269" s="3" t="s">
        <v>287</v>
      </c>
      <c r="D269" s="3" t="s">
        <v>4</v>
      </c>
      <c r="E269" s="3" t="s">
        <v>110</v>
      </c>
      <c r="G269" s="3" t="s">
        <v>111</v>
      </c>
      <c r="H269" s="5">
        <v>1963</v>
      </c>
      <c r="I269" s="5">
        <v>58</v>
      </c>
      <c r="J269" s="5">
        <v>7</v>
      </c>
      <c r="K269" s="5">
        <v>18</v>
      </c>
      <c r="L269" s="5">
        <v>1</v>
      </c>
      <c r="M269" s="5">
        <f t="shared" ref="M269:M279" si="34">SUM(I269:L269)</f>
        <v>84</v>
      </c>
      <c r="N269" s="5">
        <v>3</v>
      </c>
      <c r="O269" s="5">
        <v>2242</v>
      </c>
      <c r="P269" s="5"/>
      <c r="Q269" s="22">
        <f t="shared" si="29"/>
        <v>2242</v>
      </c>
      <c r="R269" s="20">
        <f t="shared" si="30"/>
        <v>19</v>
      </c>
      <c r="S269" s="28">
        <v>0.3</v>
      </c>
    </row>
    <row r="270" spans="1:19" x14ac:dyDescent="0.25">
      <c r="A270" s="44" t="s">
        <v>1398</v>
      </c>
      <c r="B270" s="3" t="s">
        <v>287</v>
      </c>
      <c r="C270" s="3" t="s">
        <v>287</v>
      </c>
      <c r="D270" s="3" t="s">
        <v>4</v>
      </c>
      <c r="E270" s="3" t="s">
        <v>112</v>
      </c>
      <c r="G270" s="3" t="s">
        <v>113</v>
      </c>
      <c r="H270" s="5">
        <v>1916</v>
      </c>
      <c r="I270" s="5">
        <v>40</v>
      </c>
      <c r="J270" s="5">
        <v>4</v>
      </c>
      <c r="K270" s="5">
        <v>16</v>
      </c>
      <c r="L270" s="5"/>
      <c r="M270" s="5">
        <f t="shared" si="34"/>
        <v>60</v>
      </c>
      <c r="N270" s="5">
        <v>2</v>
      </c>
      <c r="O270" s="5">
        <v>415</v>
      </c>
      <c r="P270" s="5"/>
      <c r="Q270" s="22">
        <f t="shared" ref="Q270:Q317" si="35">SUM(O270:P270)</f>
        <v>415</v>
      </c>
      <c r="R270" s="20">
        <f t="shared" ref="R270:R317" si="36">SUM(K270:L270)</f>
        <v>16</v>
      </c>
      <c r="S270" s="28">
        <v>0.48</v>
      </c>
    </row>
    <row r="271" spans="1:19" x14ac:dyDescent="0.25">
      <c r="A271" s="44" t="s">
        <v>1399</v>
      </c>
      <c r="B271" s="3" t="s">
        <v>287</v>
      </c>
      <c r="C271" s="3" t="s">
        <v>287</v>
      </c>
      <c r="D271" s="3" t="s">
        <v>4</v>
      </c>
      <c r="E271" s="3" t="s">
        <v>114</v>
      </c>
      <c r="G271" s="3" t="s">
        <v>115</v>
      </c>
      <c r="H271" s="5">
        <v>1993</v>
      </c>
      <c r="I271" s="5">
        <v>43</v>
      </c>
      <c r="J271" s="5">
        <v>4</v>
      </c>
      <c r="K271" s="5">
        <v>9</v>
      </c>
      <c r="L271" s="5"/>
      <c r="M271" s="5">
        <f t="shared" si="34"/>
        <v>56</v>
      </c>
      <c r="N271" s="5">
        <v>2</v>
      </c>
      <c r="O271" s="5">
        <v>396</v>
      </c>
      <c r="P271" s="5"/>
      <c r="Q271" s="22">
        <f t="shared" si="35"/>
        <v>396</v>
      </c>
      <c r="R271" s="20">
        <f t="shared" si="36"/>
        <v>9</v>
      </c>
      <c r="S271" s="28">
        <v>0.56999999999999995</v>
      </c>
    </row>
    <row r="272" spans="1:19" x14ac:dyDescent="0.25">
      <c r="A272" s="44" t="s">
        <v>1400</v>
      </c>
      <c r="B272" s="3" t="s">
        <v>287</v>
      </c>
      <c r="C272" s="3" t="s">
        <v>287</v>
      </c>
      <c r="D272" s="3" t="s">
        <v>4</v>
      </c>
      <c r="E272" s="23" t="s">
        <v>530</v>
      </c>
      <c r="F272" s="5"/>
      <c r="G272" s="3" t="s">
        <v>450</v>
      </c>
      <c r="H272" s="5">
        <v>1943</v>
      </c>
      <c r="I272" s="5">
        <v>42</v>
      </c>
      <c r="J272" s="5">
        <v>5</v>
      </c>
      <c r="K272" s="5">
        <v>17</v>
      </c>
      <c r="L272" s="5">
        <v>1</v>
      </c>
      <c r="M272" s="5">
        <f t="shared" si="34"/>
        <v>65</v>
      </c>
      <c r="N272" s="5">
        <v>2</v>
      </c>
      <c r="O272" s="5">
        <v>622</v>
      </c>
      <c r="P272" s="5"/>
      <c r="Q272" s="22">
        <f t="shared" si="35"/>
        <v>622</v>
      </c>
      <c r="R272" s="20">
        <f t="shared" si="36"/>
        <v>18</v>
      </c>
      <c r="S272" s="28">
        <v>0.41</v>
      </c>
    </row>
    <row r="273" spans="1:19" x14ac:dyDescent="0.25">
      <c r="A273" s="44" t="s">
        <v>1401</v>
      </c>
      <c r="B273" s="3" t="s">
        <v>287</v>
      </c>
      <c r="C273" s="3" t="s">
        <v>287</v>
      </c>
      <c r="D273" s="3" t="s">
        <v>4</v>
      </c>
      <c r="E273" s="23" t="s">
        <v>533</v>
      </c>
      <c r="F273" s="6"/>
      <c r="G273" s="23" t="s">
        <v>533</v>
      </c>
      <c r="H273" s="5">
        <v>1991</v>
      </c>
      <c r="I273" s="5">
        <v>39</v>
      </c>
      <c r="J273" s="5">
        <v>7</v>
      </c>
      <c r="K273" s="5">
        <v>9</v>
      </c>
      <c r="L273" s="5"/>
      <c r="M273" s="5">
        <f t="shared" si="34"/>
        <v>55</v>
      </c>
      <c r="N273" s="5">
        <v>1</v>
      </c>
      <c r="O273" s="5">
        <v>910</v>
      </c>
      <c r="P273" s="5"/>
      <c r="Q273" s="22">
        <f t="shared" si="35"/>
        <v>910</v>
      </c>
      <c r="R273" s="20">
        <f t="shared" si="36"/>
        <v>9</v>
      </c>
      <c r="S273" s="28">
        <v>0.55000000000000004</v>
      </c>
    </row>
    <row r="274" spans="1:19" x14ac:dyDescent="0.25">
      <c r="A274" s="44" t="s">
        <v>1402</v>
      </c>
      <c r="B274" s="3" t="s">
        <v>287</v>
      </c>
      <c r="C274" s="3" t="s">
        <v>287</v>
      </c>
      <c r="D274" s="3" t="s">
        <v>4</v>
      </c>
      <c r="E274" s="23" t="s">
        <v>534</v>
      </c>
      <c r="F274" s="6"/>
      <c r="G274" s="3" t="s">
        <v>535</v>
      </c>
      <c r="H274" s="5">
        <v>1915</v>
      </c>
      <c r="I274" s="5">
        <v>34</v>
      </c>
      <c r="J274" s="5">
        <v>5</v>
      </c>
      <c r="K274" s="5">
        <v>17</v>
      </c>
      <c r="L274" s="5"/>
      <c r="M274" s="5">
        <f t="shared" si="34"/>
        <v>56</v>
      </c>
      <c r="N274" s="5">
        <v>2</v>
      </c>
      <c r="O274" s="5">
        <v>409</v>
      </c>
      <c r="P274" s="5"/>
      <c r="Q274" s="22">
        <f t="shared" si="35"/>
        <v>409</v>
      </c>
      <c r="R274" s="20">
        <f t="shared" si="36"/>
        <v>17</v>
      </c>
      <c r="S274" s="28">
        <v>0.54</v>
      </c>
    </row>
    <row r="275" spans="1:19" x14ac:dyDescent="0.25">
      <c r="A275" s="44" t="s">
        <v>1403</v>
      </c>
      <c r="B275" s="3" t="s">
        <v>287</v>
      </c>
      <c r="C275" s="3" t="s">
        <v>287</v>
      </c>
      <c r="D275" s="3" t="s">
        <v>4</v>
      </c>
      <c r="E275" s="3" t="s">
        <v>108</v>
      </c>
      <c r="G275" s="3" t="s">
        <v>116</v>
      </c>
      <c r="H275" s="5">
        <v>1988</v>
      </c>
      <c r="I275" s="5">
        <v>41</v>
      </c>
      <c r="J275" s="5">
        <v>4</v>
      </c>
      <c r="K275" s="5">
        <v>23</v>
      </c>
      <c r="L275" s="5"/>
      <c r="M275" s="5">
        <f t="shared" si="34"/>
        <v>68</v>
      </c>
      <c r="N275" s="5">
        <v>2</v>
      </c>
      <c r="O275" s="5">
        <v>991</v>
      </c>
      <c r="P275" s="5"/>
      <c r="Q275" s="22">
        <f t="shared" si="35"/>
        <v>991</v>
      </c>
      <c r="R275" s="20">
        <f t="shared" si="36"/>
        <v>23</v>
      </c>
      <c r="S275" s="28">
        <v>0.76</v>
      </c>
    </row>
    <row r="276" spans="1:19" x14ac:dyDescent="0.25">
      <c r="A276" s="44" t="s">
        <v>1404</v>
      </c>
      <c r="B276" s="3" t="s">
        <v>287</v>
      </c>
      <c r="C276" s="3" t="s">
        <v>287</v>
      </c>
      <c r="D276" s="3" t="s">
        <v>4</v>
      </c>
      <c r="E276" s="23" t="s">
        <v>532</v>
      </c>
      <c r="F276" s="6"/>
      <c r="G276" s="3" t="s">
        <v>117</v>
      </c>
      <c r="H276" s="5">
        <v>1907</v>
      </c>
      <c r="I276" s="5">
        <v>43</v>
      </c>
      <c r="J276" s="5">
        <v>3</v>
      </c>
      <c r="K276" s="5">
        <v>8</v>
      </c>
      <c r="L276" s="5"/>
      <c r="M276" s="5">
        <f t="shared" si="34"/>
        <v>54</v>
      </c>
      <c r="N276" s="5">
        <v>2</v>
      </c>
      <c r="O276" s="5">
        <v>860</v>
      </c>
      <c r="P276" s="5"/>
      <c r="Q276" s="22">
        <f t="shared" si="35"/>
        <v>860</v>
      </c>
      <c r="R276" s="20">
        <f t="shared" si="36"/>
        <v>8</v>
      </c>
      <c r="S276" s="28">
        <v>0.55000000000000004</v>
      </c>
    </row>
    <row r="277" spans="1:19" x14ac:dyDescent="0.25">
      <c r="A277" s="44" t="s">
        <v>1405</v>
      </c>
      <c r="B277" s="3" t="s">
        <v>287</v>
      </c>
      <c r="C277" s="3" t="s">
        <v>287</v>
      </c>
      <c r="D277" s="3" t="s">
        <v>4</v>
      </c>
      <c r="E277" s="23" t="s">
        <v>531</v>
      </c>
      <c r="F277" s="6"/>
      <c r="G277" s="3" t="s">
        <v>118</v>
      </c>
      <c r="H277" s="5">
        <v>1992</v>
      </c>
      <c r="I277" s="5">
        <v>43</v>
      </c>
      <c r="J277" s="5">
        <v>4</v>
      </c>
      <c r="K277" s="5">
        <v>20</v>
      </c>
      <c r="L277" s="5"/>
      <c r="M277" s="5">
        <f t="shared" si="34"/>
        <v>67</v>
      </c>
      <c r="N277" s="5">
        <v>2</v>
      </c>
      <c r="O277" s="5">
        <v>460</v>
      </c>
      <c r="P277" s="5"/>
      <c r="Q277" s="22">
        <f t="shared" si="35"/>
        <v>460</v>
      </c>
      <c r="R277" s="20">
        <f t="shared" si="36"/>
        <v>20</v>
      </c>
      <c r="S277" s="28">
        <v>0.74</v>
      </c>
    </row>
    <row r="278" spans="1:19" x14ac:dyDescent="0.25">
      <c r="A278" s="44" t="s">
        <v>1406</v>
      </c>
      <c r="B278" s="3" t="s">
        <v>287</v>
      </c>
      <c r="C278" s="3" t="s">
        <v>287</v>
      </c>
      <c r="D278" s="3" t="s">
        <v>4</v>
      </c>
      <c r="E278" s="3" t="s">
        <v>109</v>
      </c>
      <c r="G278" s="3" t="s">
        <v>119</v>
      </c>
      <c r="H278" s="5">
        <v>1978</v>
      </c>
      <c r="I278" s="5">
        <v>32</v>
      </c>
      <c r="J278" s="5">
        <v>4</v>
      </c>
      <c r="K278" s="5">
        <v>6</v>
      </c>
      <c r="L278" s="5"/>
      <c r="M278" s="5">
        <f t="shared" si="34"/>
        <v>42</v>
      </c>
      <c r="N278" s="5">
        <v>2</v>
      </c>
      <c r="O278" s="5">
        <v>412</v>
      </c>
      <c r="P278" s="5"/>
      <c r="Q278" s="22">
        <f t="shared" si="35"/>
        <v>412</v>
      </c>
      <c r="R278" s="20">
        <f t="shared" si="36"/>
        <v>6</v>
      </c>
      <c r="S278" s="28">
        <v>0.69</v>
      </c>
    </row>
    <row r="279" spans="1:19" x14ac:dyDescent="0.25">
      <c r="A279" s="44" t="s">
        <v>1407</v>
      </c>
      <c r="B279" s="3" t="s">
        <v>287</v>
      </c>
      <c r="C279" s="3" t="s">
        <v>287</v>
      </c>
      <c r="D279" s="3" t="s">
        <v>4</v>
      </c>
      <c r="E279" s="3" t="s">
        <v>120</v>
      </c>
      <c r="G279" s="3" t="s">
        <v>121</v>
      </c>
      <c r="H279" s="5">
        <v>1892</v>
      </c>
      <c r="I279" s="5">
        <v>30</v>
      </c>
      <c r="J279" s="5">
        <v>3</v>
      </c>
      <c r="K279" s="5">
        <v>5</v>
      </c>
      <c r="L279" s="5">
        <v>1</v>
      </c>
      <c r="M279" s="5">
        <f t="shared" si="34"/>
        <v>39</v>
      </c>
      <c r="N279" s="5">
        <v>1</v>
      </c>
      <c r="O279" s="5">
        <v>220</v>
      </c>
      <c r="P279" s="5"/>
      <c r="Q279" s="22">
        <f t="shared" si="35"/>
        <v>220</v>
      </c>
      <c r="R279" s="20">
        <f t="shared" si="36"/>
        <v>6</v>
      </c>
      <c r="S279" s="28">
        <v>0.5</v>
      </c>
    </row>
    <row r="280" spans="1:19" x14ac:dyDescent="0.25">
      <c r="A280" s="44" t="s">
        <v>1408</v>
      </c>
      <c r="B280" s="3" t="s">
        <v>122</v>
      </c>
      <c r="C280" s="3" t="s">
        <v>122</v>
      </c>
      <c r="D280" s="3" t="s">
        <v>1206</v>
      </c>
      <c r="E280" s="3" t="s">
        <v>316</v>
      </c>
      <c r="H280" s="5">
        <v>2001</v>
      </c>
      <c r="I280" s="5">
        <v>1877</v>
      </c>
      <c r="J280" s="5">
        <v>18</v>
      </c>
      <c r="K280" s="5">
        <v>272</v>
      </c>
      <c r="L280" s="5">
        <v>3</v>
      </c>
      <c r="M280" s="5">
        <v>2170</v>
      </c>
      <c r="N280" s="5">
        <v>20</v>
      </c>
      <c r="O280" s="5">
        <v>0</v>
      </c>
      <c r="P280" s="5">
        <v>0</v>
      </c>
      <c r="Q280" s="22">
        <v>0</v>
      </c>
      <c r="R280" s="20">
        <v>275</v>
      </c>
      <c r="S280" s="28">
        <v>0.5</v>
      </c>
    </row>
    <row r="281" spans="1:19" x14ac:dyDescent="0.25">
      <c r="A281" s="44" t="s">
        <v>1408</v>
      </c>
      <c r="B281" s="3" t="s">
        <v>122</v>
      </c>
      <c r="C281" s="3" t="s">
        <v>122</v>
      </c>
      <c r="D281" s="3" t="s">
        <v>4</v>
      </c>
      <c r="E281" s="3" t="s">
        <v>122</v>
      </c>
      <c r="G281" s="3" t="s">
        <v>317</v>
      </c>
      <c r="H281" s="5">
        <v>1828</v>
      </c>
      <c r="I281" s="5">
        <v>74</v>
      </c>
      <c r="J281" s="5">
        <v>8</v>
      </c>
      <c r="K281" s="5">
        <v>14</v>
      </c>
      <c r="L281" s="5"/>
      <c r="M281" s="5">
        <f t="shared" ref="M281:M291" si="37">SUM(I281:L281)</f>
        <v>96</v>
      </c>
      <c r="N281" s="5">
        <v>3</v>
      </c>
      <c r="O281" s="5">
        <v>2043</v>
      </c>
      <c r="P281" s="5">
        <v>62</v>
      </c>
      <c r="Q281" s="22">
        <f t="shared" si="35"/>
        <v>2105</v>
      </c>
      <c r="R281" s="20">
        <f t="shared" si="36"/>
        <v>14</v>
      </c>
      <c r="S281" s="28">
        <v>0.6</v>
      </c>
    </row>
    <row r="282" spans="1:19" x14ac:dyDescent="0.25">
      <c r="A282" s="44" t="s">
        <v>1409</v>
      </c>
      <c r="B282" s="3" t="s">
        <v>122</v>
      </c>
      <c r="C282" s="3" t="s">
        <v>122</v>
      </c>
      <c r="D282" s="3" t="s">
        <v>4</v>
      </c>
      <c r="E282" s="23" t="s">
        <v>536</v>
      </c>
      <c r="F282" s="6"/>
      <c r="G282" s="3" t="s">
        <v>537</v>
      </c>
      <c r="H282" s="5">
        <v>1995</v>
      </c>
      <c r="I282" s="5">
        <v>64</v>
      </c>
      <c r="J282" s="5">
        <v>5</v>
      </c>
      <c r="K282" s="5">
        <v>15</v>
      </c>
      <c r="L282" s="5"/>
      <c r="M282" s="5">
        <f t="shared" si="37"/>
        <v>84</v>
      </c>
      <c r="N282" s="5">
        <v>2</v>
      </c>
      <c r="O282" s="5">
        <v>2725</v>
      </c>
      <c r="P282" s="5">
        <v>306</v>
      </c>
      <c r="Q282" s="22">
        <f t="shared" si="35"/>
        <v>3031</v>
      </c>
      <c r="R282" s="20">
        <f t="shared" si="36"/>
        <v>15</v>
      </c>
      <c r="S282" s="28">
        <v>0.55000000000000004</v>
      </c>
    </row>
    <row r="283" spans="1:19" x14ac:dyDescent="0.25">
      <c r="A283" s="44" t="s">
        <v>1410</v>
      </c>
      <c r="B283" s="3" t="s">
        <v>122</v>
      </c>
      <c r="C283" s="3" t="s">
        <v>122</v>
      </c>
      <c r="D283" s="3" t="s">
        <v>4</v>
      </c>
      <c r="E283" s="23" t="s">
        <v>538</v>
      </c>
      <c r="F283" s="5"/>
      <c r="G283" s="3" t="s">
        <v>539</v>
      </c>
      <c r="H283" s="5">
        <v>1919</v>
      </c>
      <c r="I283" s="5">
        <v>38</v>
      </c>
      <c r="J283" s="5">
        <v>4</v>
      </c>
      <c r="K283" s="5">
        <v>8</v>
      </c>
      <c r="L283" s="5"/>
      <c r="M283" s="5">
        <f t="shared" si="37"/>
        <v>50</v>
      </c>
      <c r="N283" s="5">
        <v>1</v>
      </c>
      <c r="O283" s="5">
        <v>193</v>
      </c>
      <c r="P283" s="5">
        <v>10</v>
      </c>
      <c r="Q283" s="22">
        <f t="shared" si="35"/>
        <v>203</v>
      </c>
      <c r="R283" s="20">
        <f t="shared" si="36"/>
        <v>8</v>
      </c>
      <c r="S283" s="28">
        <v>0.26</v>
      </c>
    </row>
    <row r="284" spans="1:19" x14ac:dyDescent="0.25">
      <c r="A284" s="44" t="s">
        <v>1411</v>
      </c>
      <c r="B284" s="3" t="s">
        <v>122</v>
      </c>
      <c r="C284" s="3" t="s">
        <v>122</v>
      </c>
      <c r="D284" s="3" t="s">
        <v>4</v>
      </c>
      <c r="E284" s="23" t="s">
        <v>540</v>
      </c>
      <c r="F284" s="6"/>
      <c r="G284" s="3" t="s">
        <v>541</v>
      </c>
      <c r="H284" s="5">
        <v>1917</v>
      </c>
      <c r="I284" s="5">
        <v>43</v>
      </c>
      <c r="J284" s="5">
        <v>6</v>
      </c>
      <c r="K284" s="5">
        <v>12</v>
      </c>
      <c r="L284" s="5"/>
      <c r="M284" s="5">
        <f t="shared" si="37"/>
        <v>61</v>
      </c>
      <c r="N284" s="5">
        <v>2</v>
      </c>
      <c r="O284" s="5">
        <v>329</v>
      </c>
      <c r="P284" s="5">
        <v>7</v>
      </c>
      <c r="Q284" s="22">
        <f t="shared" si="35"/>
        <v>336</v>
      </c>
      <c r="R284" s="20">
        <f t="shared" si="36"/>
        <v>12</v>
      </c>
      <c r="S284" s="28">
        <v>0.5</v>
      </c>
    </row>
    <row r="285" spans="1:19" x14ac:dyDescent="0.25">
      <c r="A285" s="44" t="s">
        <v>1412</v>
      </c>
      <c r="B285" s="3" t="s">
        <v>122</v>
      </c>
      <c r="C285" s="3" t="s">
        <v>122</v>
      </c>
      <c r="D285" s="3" t="s">
        <v>4</v>
      </c>
      <c r="E285" s="23" t="s">
        <v>542</v>
      </c>
      <c r="F285" s="6"/>
      <c r="G285" s="3" t="s">
        <v>543</v>
      </c>
      <c r="H285" s="5">
        <v>1981</v>
      </c>
      <c r="I285" s="5">
        <v>34</v>
      </c>
      <c r="J285" s="5"/>
      <c r="K285" s="5">
        <v>8</v>
      </c>
      <c r="L285" s="5"/>
      <c r="M285" s="5">
        <f t="shared" si="37"/>
        <v>42</v>
      </c>
      <c r="N285" s="5">
        <v>1</v>
      </c>
      <c r="O285" s="5">
        <v>848</v>
      </c>
      <c r="P285" s="5">
        <v>26</v>
      </c>
      <c r="Q285" s="22">
        <f t="shared" si="35"/>
        <v>874</v>
      </c>
      <c r="R285" s="20">
        <f t="shared" si="36"/>
        <v>8</v>
      </c>
      <c r="S285" s="28">
        <v>0.9</v>
      </c>
    </row>
    <row r="286" spans="1:19" x14ac:dyDescent="0.25">
      <c r="A286" s="44" t="s">
        <v>1413</v>
      </c>
      <c r="B286" s="3" t="s">
        <v>122</v>
      </c>
      <c r="C286" s="3" t="s">
        <v>122</v>
      </c>
      <c r="D286" s="3" t="s">
        <v>4</v>
      </c>
      <c r="E286" s="3" t="s">
        <v>45</v>
      </c>
      <c r="G286" s="3" t="s">
        <v>320</v>
      </c>
      <c r="H286" s="5">
        <v>1920</v>
      </c>
      <c r="I286" s="5">
        <v>34</v>
      </c>
      <c r="J286" s="5">
        <v>5</v>
      </c>
      <c r="K286" s="5">
        <v>8</v>
      </c>
      <c r="L286" s="5"/>
      <c r="M286" s="5">
        <f t="shared" si="37"/>
        <v>47</v>
      </c>
      <c r="N286" s="5">
        <v>2</v>
      </c>
      <c r="O286" s="5">
        <v>200</v>
      </c>
      <c r="P286" s="5">
        <v>20</v>
      </c>
      <c r="Q286" s="22">
        <f t="shared" si="35"/>
        <v>220</v>
      </c>
      <c r="R286" s="20">
        <f t="shared" si="36"/>
        <v>8</v>
      </c>
      <c r="S286" s="28">
        <v>0.7</v>
      </c>
    </row>
    <row r="287" spans="1:19" x14ac:dyDescent="0.25">
      <c r="A287" s="44" t="s">
        <v>1414</v>
      </c>
      <c r="B287" s="3" t="s">
        <v>122</v>
      </c>
      <c r="C287" s="3" t="s">
        <v>122</v>
      </c>
      <c r="D287" s="3" t="s">
        <v>4</v>
      </c>
      <c r="E287" s="23" t="s">
        <v>544</v>
      </c>
      <c r="F287" s="6"/>
      <c r="G287" s="3" t="s">
        <v>545</v>
      </c>
      <c r="H287" s="5">
        <v>1926</v>
      </c>
      <c r="I287" s="5">
        <v>36</v>
      </c>
      <c r="J287" s="5">
        <v>5</v>
      </c>
      <c r="K287" s="5">
        <v>11</v>
      </c>
      <c r="L287" s="5"/>
      <c r="M287" s="5">
        <f t="shared" si="37"/>
        <v>52</v>
      </c>
      <c r="N287" s="5">
        <v>2</v>
      </c>
      <c r="O287" s="5">
        <v>467</v>
      </c>
      <c r="P287" s="5">
        <v>9</v>
      </c>
      <c r="Q287" s="22">
        <f t="shared" si="35"/>
        <v>476</v>
      </c>
      <c r="R287" s="20">
        <f t="shared" si="36"/>
        <v>11</v>
      </c>
      <c r="S287" s="28">
        <v>0.6</v>
      </c>
    </row>
    <row r="288" spans="1:19" x14ac:dyDescent="0.25">
      <c r="A288" s="44" t="s">
        <v>1415</v>
      </c>
      <c r="B288" s="3" t="s">
        <v>122</v>
      </c>
      <c r="C288" s="3" t="s">
        <v>122</v>
      </c>
      <c r="D288" s="3" t="s">
        <v>4</v>
      </c>
      <c r="E288" s="3" t="s">
        <v>123</v>
      </c>
      <c r="G288" s="3" t="s">
        <v>318</v>
      </c>
      <c r="H288" s="5">
        <v>1935</v>
      </c>
      <c r="I288" s="5">
        <v>40</v>
      </c>
      <c r="J288" s="5">
        <v>5</v>
      </c>
      <c r="K288" s="5">
        <v>10</v>
      </c>
      <c r="L288" s="5"/>
      <c r="M288" s="5">
        <f t="shared" si="37"/>
        <v>55</v>
      </c>
      <c r="N288" s="5">
        <v>2</v>
      </c>
      <c r="O288" s="5">
        <v>220</v>
      </c>
      <c r="P288" s="5">
        <v>15</v>
      </c>
      <c r="Q288" s="22">
        <f t="shared" si="35"/>
        <v>235</v>
      </c>
      <c r="R288" s="20">
        <f t="shared" si="36"/>
        <v>10</v>
      </c>
      <c r="S288" s="28">
        <v>0.6</v>
      </c>
    </row>
    <row r="289" spans="1:19" x14ac:dyDescent="0.25">
      <c r="A289" s="44" t="s">
        <v>1416</v>
      </c>
      <c r="B289" s="3" t="s">
        <v>122</v>
      </c>
      <c r="C289" s="3" t="s">
        <v>122</v>
      </c>
      <c r="D289" s="3" t="s">
        <v>4</v>
      </c>
      <c r="E289" s="23" t="s">
        <v>546</v>
      </c>
      <c r="F289" s="6"/>
      <c r="G289" s="3" t="s">
        <v>547</v>
      </c>
      <c r="H289" s="5"/>
      <c r="I289" s="5">
        <v>34</v>
      </c>
      <c r="J289" s="5">
        <v>6</v>
      </c>
      <c r="K289" s="5">
        <v>10</v>
      </c>
      <c r="L289" s="5"/>
      <c r="M289" s="5">
        <f t="shared" si="37"/>
        <v>50</v>
      </c>
      <c r="N289" s="5">
        <v>2</v>
      </c>
      <c r="O289" s="5">
        <v>25</v>
      </c>
      <c r="P289" s="5">
        <v>4</v>
      </c>
      <c r="Q289" s="22">
        <f t="shared" si="35"/>
        <v>29</v>
      </c>
      <c r="R289" s="20">
        <f t="shared" si="36"/>
        <v>10</v>
      </c>
      <c r="S289" s="28">
        <v>0.28999999999999998</v>
      </c>
    </row>
    <row r="290" spans="1:19" x14ac:dyDescent="0.25">
      <c r="A290" s="44" t="s">
        <v>1408</v>
      </c>
      <c r="B290" s="3" t="s">
        <v>122</v>
      </c>
      <c r="C290" s="3" t="s">
        <v>122</v>
      </c>
      <c r="D290" s="3" t="s">
        <v>4</v>
      </c>
      <c r="E290" s="3" t="s">
        <v>722</v>
      </c>
      <c r="F290" s="2">
        <v>16</v>
      </c>
      <c r="G290" s="3" t="s">
        <v>723</v>
      </c>
      <c r="H290" s="5">
        <v>2001</v>
      </c>
      <c r="I290" s="5">
        <v>33</v>
      </c>
      <c r="J290" s="5">
        <v>3</v>
      </c>
      <c r="K290" s="5">
        <v>10</v>
      </c>
      <c r="L290" s="5"/>
      <c r="M290" s="5">
        <f t="shared" si="37"/>
        <v>46</v>
      </c>
      <c r="N290" s="5">
        <v>2</v>
      </c>
      <c r="O290" s="5">
        <v>365</v>
      </c>
      <c r="P290" s="5">
        <v>16</v>
      </c>
      <c r="Q290" s="22">
        <f t="shared" si="35"/>
        <v>381</v>
      </c>
      <c r="R290" s="20">
        <f t="shared" si="36"/>
        <v>10</v>
      </c>
      <c r="S290" s="28">
        <v>0.28999999999999998</v>
      </c>
    </row>
    <row r="291" spans="1:19" x14ac:dyDescent="0.25">
      <c r="A291" s="44" t="s">
        <v>1415</v>
      </c>
      <c r="B291" s="3" t="s">
        <v>122</v>
      </c>
      <c r="C291" s="3" t="s">
        <v>122</v>
      </c>
      <c r="D291" s="3" t="s">
        <v>4</v>
      </c>
      <c r="E291" s="3" t="s">
        <v>124</v>
      </c>
      <c r="F291" s="2">
        <v>42</v>
      </c>
      <c r="G291" s="3" t="s">
        <v>319</v>
      </c>
      <c r="H291" s="5">
        <v>2013</v>
      </c>
      <c r="I291" s="5">
        <v>37</v>
      </c>
      <c r="J291" s="5">
        <v>7</v>
      </c>
      <c r="K291" s="5">
        <v>10</v>
      </c>
      <c r="L291" s="5"/>
      <c r="M291" s="5">
        <f t="shared" si="37"/>
        <v>54</v>
      </c>
      <c r="N291" s="5">
        <v>2</v>
      </c>
      <c r="O291" s="5">
        <v>738</v>
      </c>
      <c r="P291" s="5">
        <v>3</v>
      </c>
      <c r="Q291" s="22">
        <f t="shared" si="35"/>
        <v>741</v>
      </c>
      <c r="R291" s="20">
        <f t="shared" si="36"/>
        <v>10</v>
      </c>
    </row>
    <row r="292" spans="1:19" x14ac:dyDescent="0.25">
      <c r="A292" s="44" t="s">
        <v>1417</v>
      </c>
      <c r="B292" s="3" t="s">
        <v>125</v>
      </c>
      <c r="C292" s="3" t="s">
        <v>125</v>
      </c>
      <c r="D292" s="3" t="s">
        <v>1206</v>
      </c>
      <c r="E292" s="3" t="s">
        <v>128</v>
      </c>
      <c r="H292" s="5">
        <v>1987</v>
      </c>
      <c r="I292" s="5">
        <v>1121</v>
      </c>
      <c r="J292" s="5">
        <v>99</v>
      </c>
      <c r="K292" s="5">
        <v>162</v>
      </c>
      <c r="L292" s="5">
        <v>4</v>
      </c>
      <c r="M292" s="5">
        <v>1386</v>
      </c>
      <c r="N292" s="5">
        <v>10</v>
      </c>
      <c r="O292" s="5">
        <v>0</v>
      </c>
      <c r="P292" s="5">
        <v>0</v>
      </c>
      <c r="Q292" s="22">
        <v>0</v>
      </c>
      <c r="R292" s="20">
        <v>166</v>
      </c>
      <c r="S292" s="28">
        <v>0.30399999999999999</v>
      </c>
    </row>
    <row r="293" spans="1:19" x14ac:dyDescent="0.25">
      <c r="A293" s="44" t="s">
        <v>1417</v>
      </c>
      <c r="B293" s="3" t="s">
        <v>125</v>
      </c>
      <c r="C293" s="3" t="s">
        <v>125</v>
      </c>
      <c r="D293" s="3" t="s">
        <v>4</v>
      </c>
      <c r="E293" s="3" t="s">
        <v>128</v>
      </c>
      <c r="G293" s="3" t="s">
        <v>129</v>
      </c>
      <c r="H293" s="5">
        <v>1989</v>
      </c>
      <c r="I293" s="5">
        <v>64</v>
      </c>
      <c r="J293" s="5">
        <v>7</v>
      </c>
      <c r="K293" s="5">
        <v>18</v>
      </c>
      <c r="L293" s="5">
        <v>1</v>
      </c>
      <c r="M293" s="5">
        <f t="shared" ref="M293:M304" si="38">SUM(I293:L293)</f>
        <v>90</v>
      </c>
      <c r="N293" s="5">
        <v>3</v>
      </c>
      <c r="O293" s="5">
        <v>5111</v>
      </c>
      <c r="P293" s="5"/>
      <c r="Q293" s="22">
        <f t="shared" si="35"/>
        <v>5111</v>
      </c>
      <c r="R293" s="20">
        <f t="shared" si="36"/>
        <v>19</v>
      </c>
      <c r="S293" s="28">
        <v>0.35</v>
      </c>
    </row>
    <row r="294" spans="1:19" x14ac:dyDescent="0.25">
      <c r="A294" s="44" t="s">
        <v>1418</v>
      </c>
      <c r="B294" s="3" t="s">
        <v>125</v>
      </c>
      <c r="C294" s="3" t="s">
        <v>125</v>
      </c>
      <c r="D294" s="3" t="s">
        <v>4</v>
      </c>
      <c r="E294" s="3" t="s">
        <v>127</v>
      </c>
      <c r="G294" s="3" t="s">
        <v>130</v>
      </c>
      <c r="H294" s="5">
        <v>1990</v>
      </c>
      <c r="I294" s="5">
        <v>32</v>
      </c>
      <c r="J294" s="5">
        <v>4</v>
      </c>
      <c r="K294" s="5">
        <v>6</v>
      </c>
      <c r="L294" s="5"/>
      <c r="M294" s="5">
        <f t="shared" si="38"/>
        <v>42</v>
      </c>
      <c r="N294" s="5">
        <v>2</v>
      </c>
      <c r="O294" s="5">
        <v>200</v>
      </c>
      <c r="P294" s="5"/>
      <c r="Q294" s="22">
        <f t="shared" si="35"/>
        <v>200</v>
      </c>
      <c r="R294" s="20">
        <f t="shared" si="36"/>
        <v>6</v>
      </c>
      <c r="S294" s="28">
        <v>0.69</v>
      </c>
    </row>
    <row r="295" spans="1:19" x14ac:dyDescent="0.25">
      <c r="A295" s="44" t="s">
        <v>1419</v>
      </c>
      <c r="B295" s="3" t="s">
        <v>125</v>
      </c>
      <c r="C295" s="3" t="s">
        <v>125</v>
      </c>
      <c r="D295" s="3" t="s">
        <v>4</v>
      </c>
      <c r="E295" s="3" t="s">
        <v>131</v>
      </c>
      <c r="G295" s="3" t="s">
        <v>132</v>
      </c>
      <c r="H295" s="5">
        <v>1980</v>
      </c>
      <c r="I295" s="5">
        <v>34</v>
      </c>
      <c r="J295" s="5"/>
      <c r="K295" s="5">
        <v>7</v>
      </c>
      <c r="L295" s="5"/>
      <c r="M295" s="5">
        <f t="shared" si="38"/>
        <v>41</v>
      </c>
      <c r="N295" s="5">
        <v>1</v>
      </c>
      <c r="O295" s="5">
        <v>144</v>
      </c>
      <c r="P295" s="5"/>
      <c r="Q295" s="22">
        <f t="shared" si="35"/>
        <v>144</v>
      </c>
      <c r="R295" s="20">
        <f t="shared" si="36"/>
        <v>7</v>
      </c>
      <c r="S295" s="28">
        <v>0.55000000000000004</v>
      </c>
    </row>
    <row r="296" spans="1:19" x14ac:dyDescent="0.25">
      <c r="A296" s="44" t="s">
        <v>1420</v>
      </c>
      <c r="B296" s="3" t="s">
        <v>125</v>
      </c>
      <c r="C296" s="3" t="s">
        <v>125</v>
      </c>
      <c r="D296" s="3" t="s">
        <v>4</v>
      </c>
      <c r="E296" s="23" t="s">
        <v>549</v>
      </c>
      <c r="F296" s="6"/>
      <c r="G296" s="23" t="s">
        <v>549</v>
      </c>
      <c r="H296" s="5">
        <v>1980</v>
      </c>
      <c r="I296" s="5">
        <v>39</v>
      </c>
      <c r="J296" s="5">
        <v>7</v>
      </c>
      <c r="K296" s="5">
        <v>9</v>
      </c>
      <c r="L296" s="5"/>
      <c r="M296" s="5">
        <f t="shared" si="38"/>
        <v>55</v>
      </c>
      <c r="N296" s="5">
        <v>1</v>
      </c>
      <c r="O296" s="5">
        <v>313</v>
      </c>
      <c r="P296" s="5"/>
      <c r="Q296" s="22">
        <f t="shared" si="35"/>
        <v>313</v>
      </c>
      <c r="R296" s="20">
        <f t="shared" si="36"/>
        <v>9</v>
      </c>
      <c r="S296" s="28">
        <v>0.54</v>
      </c>
    </row>
    <row r="297" spans="1:19" x14ac:dyDescent="0.25">
      <c r="A297" s="44" t="s">
        <v>1421</v>
      </c>
      <c r="B297" s="3" t="s">
        <v>125</v>
      </c>
      <c r="C297" s="3" t="s">
        <v>125</v>
      </c>
      <c r="D297" s="3" t="s">
        <v>4</v>
      </c>
      <c r="E297" s="3" t="s">
        <v>133</v>
      </c>
      <c r="G297" s="3" t="s">
        <v>134</v>
      </c>
      <c r="H297" s="5">
        <v>2000</v>
      </c>
      <c r="I297" s="5">
        <v>43</v>
      </c>
      <c r="J297" s="5">
        <v>4</v>
      </c>
      <c r="K297" s="5">
        <v>20</v>
      </c>
      <c r="L297" s="5"/>
      <c r="M297" s="5">
        <f t="shared" si="38"/>
        <v>67</v>
      </c>
      <c r="N297" s="5">
        <v>1</v>
      </c>
      <c r="O297" s="5">
        <v>259</v>
      </c>
      <c r="P297" s="5"/>
      <c r="Q297" s="22">
        <f t="shared" si="35"/>
        <v>259</v>
      </c>
      <c r="R297" s="20">
        <f t="shared" si="36"/>
        <v>20</v>
      </c>
      <c r="S297" s="28">
        <v>0.74</v>
      </c>
    </row>
    <row r="298" spans="1:19" x14ac:dyDescent="0.25">
      <c r="A298" s="44" t="s">
        <v>1422</v>
      </c>
      <c r="B298" s="3" t="s">
        <v>125</v>
      </c>
      <c r="C298" s="3" t="s">
        <v>125</v>
      </c>
      <c r="D298" s="3" t="s">
        <v>4</v>
      </c>
      <c r="E298" s="23" t="s">
        <v>550</v>
      </c>
      <c r="F298" s="6"/>
      <c r="G298" s="3" t="s">
        <v>551</v>
      </c>
      <c r="H298" s="5">
        <v>1995</v>
      </c>
      <c r="I298" s="5">
        <v>43</v>
      </c>
      <c r="J298" s="5">
        <v>3</v>
      </c>
      <c r="K298" s="5">
        <v>8</v>
      </c>
      <c r="L298" s="5"/>
      <c r="M298" s="5">
        <f t="shared" si="38"/>
        <v>54</v>
      </c>
      <c r="N298" s="5">
        <v>2</v>
      </c>
      <c r="O298" s="5">
        <v>901</v>
      </c>
      <c r="P298" s="5"/>
      <c r="Q298" s="22">
        <f t="shared" si="35"/>
        <v>901</v>
      </c>
      <c r="R298" s="20">
        <f t="shared" si="36"/>
        <v>8</v>
      </c>
      <c r="S298" s="28">
        <v>0.55000000000000004</v>
      </c>
    </row>
    <row r="299" spans="1:19" x14ac:dyDescent="0.25">
      <c r="A299" s="44" t="s">
        <v>1423</v>
      </c>
      <c r="B299" s="3" t="s">
        <v>125</v>
      </c>
      <c r="C299" s="3" t="s">
        <v>125</v>
      </c>
      <c r="D299" s="3" t="s">
        <v>4</v>
      </c>
      <c r="E299" s="3" t="s">
        <v>126</v>
      </c>
      <c r="G299" s="3" t="s">
        <v>135</v>
      </c>
      <c r="H299" s="5">
        <v>1983</v>
      </c>
      <c r="I299" s="5">
        <v>40</v>
      </c>
      <c r="J299" s="5">
        <v>4</v>
      </c>
      <c r="K299" s="5">
        <v>16</v>
      </c>
      <c r="L299" s="5"/>
      <c r="M299" s="5">
        <f t="shared" si="38"/>
        <v>60</v>
      </c>
      <c r="N299" s="5">
        <v>2</v>
      </c>
      <c r="O299" s="5">
        <v>1392</v>
      </c>
      <c r="P299" s="5"/>
      <c r="Q299" s="22">
        <f t="shared" si="35"/>
        <v>1392</v>
      </c>
      <c r="R299" s="20">
        <f t="shared" si="36"/>
        <v>16</v>
      </c>
      <c r="S299" s="28">
        <v>0.48</v>
      </c>
    </row>
    <row r="300" spans="1:19" x14ac:dyDescent="0.25">
      <c r="A300" s="44" t="s">
        <v>1424</v>
      </c>
      <c r="B300" s="3" t="s">
        <v>125</v>
      </c>
      <c r="C300" s="3" t="s">
        <v>125</v>
      </c>
      <c r="D300" s="3" t="s">
        <v>4</v>
      </c>
      <c r="E300" s="3" t="s">
        <v>136</v>
      </c>
      <c r="G300" s="3" t="s">
        <v>136</v>
      </c>
      <c r="H300" s="5">
        <v>1995</v>
      </c>
      <c r="I300" s="5">
        <v>41</v>
      </c>
      <c r="J300" s="5">
        <v>4</v>
      </c>
      <c r="K300" s="5">
        <v>23</v>
      </c>
      <c r="L300" s="5"/>
      <c r="M300" s="5">
        <f t="shared" si="38"/>
        <v>68</v>
      </c>
      <c r="N300" s="5">
        <v>2</v>
      </c>
      <c r="O300" s="5">
        <v>367</v>
      </c>
      <c r="P300" s="5"/>
      <c r="Q300" s="22">
        <f t="shared" si="35"/>
        <v>367</v>
      </c>
      <c r="R300" s="20">
        <f t="shared" si="36"/>
        <v>23</v>
      </c>
      <c r="S300" s="28">
        <v>0.55000000000000004</v>
      </c>
    </row>
    <row r="301" spans="1:19" x14ac:dyDescent="0.25">
      <c r="A301" s="44" t="s">
        <v>1425</v>
      </c>
      <c r="B301" s="3" t="s">
        <v>125</v>
      </c>
      <c r="C301" s="3" t="s">
        <v>125</v>
      </c>
      <c r="D301" s="3" t="s">
        <v>4</v>
      </c>
      <c r="E301" s="23" t="s">
        <v>548</v>
      </c>
      <c r="F301" s="6"/>
      <c r="G301" s="3" t="s">
        <v>137</v>
      </c>
      <c r="H301" s="5">
        <v>1996</v>
      </c>
      <c r="I301" s="5">
        <v>34</v>
      </c>
      <c r="J301" s="5">
        <v>5</v>
      </c>
      <c r="K301" s="5">
        <v>17</v>
      </c>
      <c r="L301" s="5"/>
      <c r="M301" s="5">
        <f t="shared" si="38"/>
        <v>56</v>
      </c>
      <c r="N301" s="5">
        <v>2</v>
      </c>
      <c r="O301" s="5">
        <v>1005</v>
      </c>
      <c r="P301" s="5"/>
      <c r="Q301" s="22">
        <f t="shared" si="35"/>
        <v>1005</v>
      </c>
      <c r="R301" s="20">
        <f t="shared" si="36"/>
        <v>17</v>
      </c>
      <c r="S301" s="28">
        <v>0.76</v>
      </c>
    </row>
    <row r="302" spans="1:19" x14ac:dyDescent="0.25">
      <c r="A302" s="44" t="s">
        <v>1425</v>
      </c>
      <c r="B302" s="3" t="s">
        <v>125</v>
      </c>
      <c r="C302" s="3" t="s">
        <v>125</v>
      </c>
      <c r="D302" s="3" t="s">
        <v>4</v>
      </c>
      <c r="E302" s="3" t="s">
        <v>138</v>
      </c>
      <c r="G302" s="3" t="s">
        <v>139</v>
      </c>
      <c r="H302" s="5">
        <v>2001</v>
      </c>
      <c r="I302" s="5">
        <v>43</v>
      </c>
      <c r="J302" s="5">
        <v>4</v>
      </c>
      <c r="K302" s="5">
        <v>9</v>
      </c>
      <c r="L302" s="5"/>
      <c r="M302" s="5">
        <f t="shared" si="38"/>
        <v>56</v>
      </c>
      <c r="N302" s="5">
        <v>2</v>
      </c>
      <c r="O302" s="5">
        <v>183</v>
      </c>
      <c r="P302" s="5"/>
      <c r="Q302" s="22">
        <f t="shared" si="35"/>
        <v>183</v>
      </c>
      <c r="R302" s="20">
        <f t="shared" si="36"/>
        <v>9</v>
      </c>
      <c r="S302" s="28">
        <v>0.56999999999999995</v>
      </c>
    </row>
    <row r="303" spans="1:19" x14ac:dyDescent="0.25">
      <c r="A303" s="44" t="s">
        <v>1426</v>
      </c>
      <c r="B303" s="3" t="s">
        <v>125</v>
      </c>
      <c r="C303" s="3" t="s">
        <v>125</v>
      </c>
      <c r="D303" s="3" t="s">
        <v>4</v>
      </c>
      <c r="E303" s="3" t="s">
        <v>140</v>
      </c>
      <c r="G303" s="3" t="s">
        <v>141</v>
      </c>
      <c r="H303" s="5">
        <v>2001</v>
      </c>
      <c r="I303" s="5">
        <v>45</v>
      </c>
      <c r="J303" s="5">
        <v>6</v>
      </c>
      <c r="K303" s="5">
        <v>8</v>
      </c>
      <c r="L303" s="5"/>
      <c r="M303" s="5">
        <f t="shared" si="38"/>
        <v>59</v>
      </c>
      <c r="N303" s="5">
        <v>2</v>
      </c>
      <c r="O303" s="5">
        <v>356</v>
      </c>
      <c r="P303" s="5"/>
      <c r="Q303" s="22">
        <f t="shared" si="35"/>
        <v>356</v>
      </c>
      <c r="R303" s="20">
        <f t="shared" si="36"/>
        <v>8</v>
      </c>
      <c r="S303" s="28">
        <v>0.6</v>
      </c>
    </row>
    <row r="304" spans="1:19" x14ac:dyDescent="0.25">
      <c r="A304" s="44" t="s">
        <v>1715</v>
      </c>
      <c r="B304" s="3" t="s">
        <v>125</v>
      </c>
      <c r="C304" s="3" t="s">
        <v>125</v>
      </c>
      <c r="D304" s="3" t="s">
        <v>4</v>
      </c>
      <c r="E304" s="3" t="s">
        <v>142</v>
      </c>
      <c r="G304" s="3" t="s">
        <v>143</v>
      </c>
      <c r="H304" s="5">
        <v>2002</v>
      </c>
      <c r="I304" s="5">
        <v>42</v>
      </c>
      <c r="J304" s="5">
        <v>5</v>
      </c>
      <c r="K304" s="5">
        <v>17</v>
      </c>
      <c r="L304" s="5">
        <v>1</v>
      </c>
      <c r="M304" s="5">
        <f t="shared" si="38"/>
        <v>65</v>
      </c>
      <c r="N304" s="5">
        <v>1</v>
      </c>
      <c r="O304" s="5">
        <v>120</v>
      </c>
      <c r="P304" s="5"/>
      <c r="Q304" s="22">
        <f t="shared" si="35"/>
        <v>120</v>
      </c>
      <c r="R304" s="20">
        <f t="shared" si="36"/>
        <v>18</v>
      </c>
      <c r="S304" s="28">
        <v>0.41</v>
      </c>
    </row>
    <row r="305" spans="1:19" x14ac:dyDescent="0.25">
      <c r="A305" s="44" t="s">
        <v>1427</v>
      </c>
      <c r="B305" s="3" t="s">
        <v>144</v>
      </c>
      <c r="C305" s="3" t="s">
        <v>144</v>
      </c>
      <c r="D305" s="3" t="s">
        <v>1206</v>
      </c>
      <c r="E305" s="3" t="s">
        <v>145</v>
      </c>
      <c r="H305" s="5">
        <v>2003</v>
      </c>
      <c r="I305" s="5">
        <v>639</v>
      </c>
      <c r="J305" s="5">
        <v>53</v>
      </c>
      <c r="K305" s="5">
        <v>0</v>
      </c>
      <c r="L305" s="5">
        <v>0</v>
      </c>
      <c r="M305" s="5">
        <v>692</v>
      </c>
      <c r="N305" s="5">
        <v>7</v>
      </c>
      <c r="O305" s="5">
        <v>0</v>
      </c>
      <c r="P305" s="5">
        <v>0</v>
      </c>
      <c r="Q305" s="22">
        <v>0</v>
      </c>
      <c r="R305" s="20">
        <v>0</v>
      </c>
      <c r="S305" s="28">
        <v>0.37</v>
      </c>
    </row>
    <row r="306" spans="1:19" x14ac:dyDescent="0.25">
      <c r="A306" s="44" t="s">
        <v>1427</v>
      </c>
      <c r="B306" s="3" t="s">
        <v>144</v>
      </c>
      <c r="C306" s="3" t="s">
        <v>144</v>
      </c>
      <c r="D306" s="3" t="s">
        <v>4</v>
      </c>
      <c r="E306" s="3" t="s">
        <v>145</v>
      </c>
      <c r="G306" s="3" t="s">
        <v>146</v>
      </c>
      <c r="H306" s="5">
        <v>1898</v>
      </c>
      <c r="I306" s="5">
        <v>67</v>
      </c>
      <c r="J306" s="5">
        <v>12</v>
      </c>
      <c r="K306" s="5">
        <v>23</v>
      </c>
      <c r="L306" s="5">
        <v>2</v>
      </c>
      <c r="M306" s="5">
        <f t="shared" ref="M306:M317" si="39">SUM(I306:L306)</f>
        <v>104</v>
      </c>
      <c r="N306" s="5">
        <v>3</v>
      </c>
      <c r="O306" s="5">
        <v>3734</v>
      </c>
      <c r="P306" s="5">
        <v>453</v>
      </c>
      <c r="Q306" s="22">
        <f t="shared" si="35"/>
        <v>4187</v>
      </c>
      <c r="R306" s="20">
        <f t="shared" si="36"/>
        <v>25</v>
      </c>
      <c r="S306" s="28">
        <v>0.3</v>
      </c>
    </row>
    <row r="307" spans="1:19" x14ac:dyDescent="0.25">
      <c r="A307" s="44" t="s">
        <v>1428</v>
      </c>
      <c r="B307" s="3" t="s">
        <v>144</v>
      </c>
      <c r="C307" s="3" t="s">
        <v>144</v>
      </c>
      <c r="D307" s="3" t="s">
        <v>4</v>
      </c>
      <c r="E307" s="3" t="s">
        <v>281</v>
      </c>
      <c r="G307" s="3" t="s">
        <v>147</v>
      </c>
      <c r="H307" s="5">
        <v>1919</v>
      </c>
      <c r="I307" s="5">
        <v>44</v>
      </c>
      <c r="J307" s="5">
        <v>2</v>
      </c>
      <c r="K307" s="5">
        <v>17</v>
      </c>
      <c r="L307" s="5">
        <v>1</v>
      </c>
      <c r="M307" s="5">
        <f t="shared" si="39"/>
        <v>64</v>
      </c>
      <c r="N307" s="5">
        <v>2</v>
      </c>
      <c r="O307" s="5">
        <v>2700</v>
      </c>
      <c r="P307" s="5">
        <v>304</v>
      </c>
      <c r="Q307" s="22">
        <f t="shared" si="35"/>
        <v>3004</v>
      </c>
      <c r="R307" s="20">
        <f t="shared" si="36"/>
        <v>18</v>
      </c>
      <c r="S307" s="28">
        <v>0.5</v>
      </c>
    </row>
    <row r="308" spans="1:19" x14ac:dyDescent="0.25">
      <c r="A308" s="44" t="s">
        <v>1429</v>
      </c>
      <c r="B308" s="3" t="s">
        <v>144</v>
      </c>
      <c r="C308" s="3" t="s">
        <v>144</v>
      </c>
      <c r="D308" s="3" t="s">
        <v>4</v>
      </c>
      <c r="E308" s="3" t="s">
        <v>552</v>
      </c>
      <c r="G308" s="3" t="s">
        <v>553</v>
      </c>
      <c r="H308" s="5">
        <v>1995</v>
      </c>
      <c r="I308" s="5">
        <v>22</v>
      </c>
      <c r="J308" s="5">
        <v>5</v>
      </c>
      <c r="K308" s="5">
        <v>6</v>
      </c>
      <c r="L308" s="5"/>
      <c r="M308" s="5">
        <f t="shared" si="39"/>
        <v>33</v>
      </c>
      <c r="N308" s="5">
        <v>1</v>
      </c>
      <c r="O308" s="5">
        <v>256</v>
      </c>
      <c r="P308" s="5">
        <v>16</v>
      </c>
      <c r="Q308" s="22">
        <f t="shared" si="35"/>
        <v>272</v>
      </c>
      <c r="R308" s="20">
        <f t="shared" si="36"/>
        <v>6</v>
      </c>
      <c r="S308" s="28">
        <v>0.8</v>
      </c>
    </row>
    <row r="309" spans="1:19" x14ac:dyDescent="0.25">
      <c r="A309" s="44" t="s">
        <v>1430</v>
      </c>
      <c r="B309" s="3" t="s">
        <v>144</v>
      </c>
      <c r="C309" s="3" t="s">
        <v>144</v>
      </c>
      <c r="D309" s="3" t="s">
        <v>4</v>
      </c>
      <c r="E309" s="23" t="s">
        <v>554</v>
      </c>
      <c r="F309" s="6"/>
      <c r="G309" s="3" t="s">
        <v>555</v>
      </c>
      <c r="H309" s="5">
        <v>1990</v>
      </c>
      <c r="I309" s="5">
        <v>37</v>
      </c>
      <c r="J309" s="5">
        <v>6</v>
      </c>
      <c r="K309" s="5">
        <v>13</v>
      </c>
      <c r="L309" s="5"/>
      <c r="M309" s="5">
        <f t="shared" si="39"/>
        <v>56</v>
      </c>
      <c r="N309" s="5">
        <v>2</v>
      </c>
      <c r="O309" s="5">
        <v>776</v>
      </c>
      <c r="P309" s="5">
        <v>52</v>
      </c>
      <c r="Q309" s="22">
        <f t="shared" si="35"/>
        <v>828</v>
      </c>
      <c r="R309" s="20">
        <f t="shared" si="36"/>
        <v>13</v>
      </c>
      <c r="S309" s="28">
        <v>0.85</v>
      </c>
    </row>
    <row r="310" spans="1:19" x14ac:dyDescent="0.25">
      <c r="A310" s="44" t="s">
        <v>1431</v>
      </c>
      <c r="B310" s="3" t="s">
        <v>144</v>
      </c>
      <c r="C310" s="3" t="s">
        <v>144</v>
      </c>
      <c r="D310" s="3" t="s">
        <v>4</v>
      </c>
      <c r="E310" s="3" t="s">
        <v>148</v>
      </c>
      <c r="G310" s="3" t="s">
        <v>149</v>
      </c>
      <c r="H310" s="5">
        <v>1986</v>
      </c>
      <c r="I310" s="5">
        <v>38</v>
      </c>
      <c r="J310" s="5">
        <v>3</v>
      </c>
      <c r="K310" s="5">
        <v>10</v>
      </c>
      <c r="L310" s="5"/>
      <c r="M310" s="5">
        <f t="shared" si="39"/>
        <v>51</v>
      </c>
      <c r="N310" s="5">
        <v>1</v>
      </c>
      <c r="O310" s="5">
        <v>149</v>
      </c>
      <c r="P310" s="5">
        <v>15</v>
      </c>
      <c r="Q310" s="22">
        <f t="shared" si="35"/>
        <v>164</v>
      </c>
      <c r="R310" s="20">
        <f t="shared" si="36"/>
        <v>10</v>
      </c>
      <c r="S310" s="28">
        <v>0.28000000000000003</v>
      </c>
    </row>
    <row r="311" spans="1:19" x14ac:dyDescent="0.25">
      <c r="A311" s="44" t="s">
        <v>1432</v>
      </c>
      <c r="B311" s="3" t="s">
        <v>144</v>
      </c>
      <c r="C311" s="3" t="s">
        <v>144</v>
      </c>
      <c r="D311" s="3" t="s">
        <v>4</v>
      </c>
      <c r="E311" s="3" t="s">
        <v>556</v>
      </c>
      <c r="G311" s="3" t="s">
        <v>557</v>
      </c>
      <c r="H311" s="5">
        <v>1980</v>
      </c>
      <c r="I311" s="5">
        <v>34</v>
      </c>
      <c r="J311" s="5">
        <v>4</v>
      </c>
      <c r="K311" s="5">
        <v>10</v>
      </c>
      <c r="L311" s="5"/>
      <c r="M311" s="5">
        <f t="shared" si="39"/>
        <v>48</v>
      </c>
      <c r="N311" s="5">
        <v>1</v>
      </c>
      <c r="O311" s="5">
        <v>1250</v>
      </c>
      <c r="P311" s="5">
        <v>15</v>
      </c>
      <c r="Q311" s="22">
        <f t="shared" si="35"/>
        <v>1265</v>
      </c>
      <c r="R311" s="20">
        <f t="shared" si="36"/>
        <v>10</v>
      </c>
      <c r="S311" s="28">
        <v>0.7</v>
      </c>
    </row>
    <row r="312" spans="1:19" x14ac:dyDescent="0.25">
      <c r="A312" s="44" t="s">
        <v>1433</v>
      </c>
      <c r="B312" s="3" t="s">
        <v>144</v>
      </c>
      <c r="C312" s="3" t="s">
        <v>144</v>
      </c>
      <c r="D312" s="3" t="s">
        <v>4</v>
      </c>
      <c r="E312" s="3" t="s">
        <v>82</v>
      </c>
      <c r="G312" s="3" t="s">
        <v>150</v>
      </c>
      <c r="H312" s="5">
        <v>1990</v>
      </c>
      <c r="I312" s="5">
        <v>46</v>
      </c>
      <c r="J312" s="5">
        <v>4</v>
      </c>
      <c r="K312" s="5">
        <v>10</v>
      </c>
      <c r="L312" s="5"/>
      <c r="M312" s="5">
        <f t="shared" si="39"/>
        <v>60</v>
      </c>
      <c r="N312" s="5">
        <v>2</v>
      </c>
      <c r="O312" s="5">
        <v>1654</v>
      </c>
      <c r="P312" s="5">
        <v>90</v>
      </c>
      <c r="Q312" s="22">
        <f t="shared" si="35"/>
        <v>1744</v>
      </c>
      <c r="R312" s="20">
        <f t="shared" si="36"/>
        <v>10</v>
      </c>
      <c r="S312" s="28">
        <v>0.4</v>
      </c>
    </row>
    <row r="313" spans="1:19" x14ac:dyDescent="0.25">
      <c r="A313" s="44" t="s">
        <v>1434</v>
      </c>
      <c r="B313" s="3" t="s">
        <v>144</v>
      </c>
      <c r="C313" s="3" t="s">
        <v>144</v>
      </c>
      <c r="D313" s="3" t="s">
        <v>4</v>
      </c>
      <c r="E313" s="3" t="s">
        <v>151</v>
      </c>
      <c r="G313" s="3" t="s">
        <v>152</v>
      </c>
      <c r="H313" s="5">
        <v>1989</v>
      </c>
      <c r="I313" s="5">
        <v>57</v>
      </c>
      <c r="J313" s="5">
        <v>3</v>
      </c>
      <c r="K313" s="5">
        <v>11</v>
      </c>
      <c r="L313" s="5"/>
      <c r="M313" s="5">
        <f t="shared" si="39"/>
        <v>71</v>
      </c>
      <c r="N313" s="5">
        <v>2</v>
      </c>
      <c r="O313" s="5">
        <v>1232</v>
      </c>
      <c r="P313" s="5">
        <v>78</v>
      </c>
      <c r="Q313" s="22">
        <f t="shared" si="35"/>
        <v>1310</v>
      </c>
      <c r="R313" s="20">
        <f t="shared" si="36"/>
        <v>11</v>
      </c>
      <c r="S313" s="28">
        <v>0.95</v>
      </c>
    </row>
    <row r="314" spans="1:19" x14ac:dyDescent="0.25">
      <c r="A314" s="44" t="s">
        <v>1435</v>
      </c>
      <c r="B314" s="3" t="s">
        <v>144</v>
      </c>
      <c r="C314" s="3" t="s">
        <v>144</v>
      </c>
      <c r="D314" s="3" t="s">
        <v>4</v>
      </c>
      <c r="E314" s="3" t="s">
        <v>153</v>
      </c>
      <c r="G314" s="3" t="s">
        <v>154</v>
      </c>
      <c r="H314" s="5">
        <v>1984</v>
      </c>
      <c r="I314" s="5">
        <v>33</v>
      </c>
      <c r="J314" s="5">
        <v>4</v>
      </c>
      <c r="K314" s="5">
        <v>8</v>
      </c>
      <c r="L314" s="5"/>
      <c r="M314" s="5">
        <f t="shared" si="39"/>
        <v>45</v>
      </c>
      <c r="N314" s="5">
        <v>1</v>
      </c>
      <c r="O314" s="5">
        <v>552</v>
      </c>
      <c r="P314" s="5">
        <v>35</v>
      </c>
      <c r="Q314" s="22">
        <f t="shared" si="35"/>
        <v>587</v>
      </c>
      <c r="R314" s="20">
        <f t="shared" si="36"/>
        <v>8</v>
      </c>
      <c r="S314" s="28">
        <v>0.95</v>
      </c>
    </row>
    <row r="315" spans="1:19" x14ac:dyDescent="0.25">
      <c r="A315" s="44" t="s">
        <v>1436</v>
      </c>
      <c r="B315" s="3" t="s">
        <v>144</v>
      </c>
      <c r="C315" s="3" t="s">
        <v>144</v>
      </c>
      <c r="D315" s="3" t="s">
        <v>4</v>
      </c>
      <c r="E315" s="23" t="s">
        <v>558</v>
      </c>
      <c r="F315" s="6"/>
      <c r="G315" s="3" t="s">
        <v>559</v>
      </c>
      <c r="H315" s="5">
        <v>1982</v>
      </c>
      <c r="I315" s="5">
        <v>37</v>
      </c>
      <c r="J315" s="5">
        <v>3</v>
      </c>
      <c r="K315" s="5">
        <v>8</v>
      </c>
      <c r="L315" s="5"/>
      <c r="M315" s="5">
        <f t="shared" si="39"/>
        <v>48</v>
      </c>
      <c r="N315" s="5">
        <v>2</v>
      </c>
      <c r="O315" s="5">
        <v>1354</v>
      </c>
      <c r="P315" s="5">
        <v>35</v>
      </c>
      <c r="Q315" s="22">
        <f t="shared" si="35"/>
        <v>1389</v>
      </c>
      <c r="R315" s="20">
        <f t="shared" si="36"/>
        <v>8</v>
      </c>
      <c r="S315" s="28">
        <v>0.52</v>
      </c>
    </row>
    <row r="316" spans="1:19" x14ac:dyDescent="0.25">
      <c r="A316" s="44" t="s">
        <v>1437</v>
      </c>
      <c r="B316" s="3" t="s">
        <v>144</v>
      </c>
      <c r="C316" s="3" t="s">
        <v>144</v>
      </c>
      <c r="D316" s="3" t="s">
        <v>4</v>
      </c>
      <c r="E316" s="23" t="s">
        <v>560</v>
      </c>
      <c r="F316" s="6"/>
      <c r="G316" s="3" t="s">
        <v>561</v>
      </c>
      <c r="H316" s="5">
        <v>1991</v>
      </c>
      <c r="I316" s="5">
        <v>33</v>
      </c>
      <c r="J316" s="5">
        <v>3</v>
      </c>
      <c r="K316" s="5">
        <v>10</v>
      </c>
      <c r="L316" s="5"/>
      <c r="M316" s="5">
        <f t="shared" si="39"/>
        <v>46</v>
      </c>
      <c r="N316" s="5">
        <v>1</v>
      </c>
      <c r="O316" s="5">
        <v>734</v>
      </c>
      <c r="P316" s="5">
        <v>42</v>
      </c>
      <c r="Q316" s="22">
        <f t="shared" si="35"/>
        <v>776</v>
      </c>
      <c r="R316" s="20">
        <f t="shared" si="36"/>
        <v>10</v>
      </c>
      <c r="S316" s="28">
        <v>0.5</v>
      </c>
    </row>
    <row r="317" spans="1:19" x14ac:dyDescent="0.25">
      <c r="A317" s="44" t="s">
        <v>1438</v>
      </c>
      <c r="B317" s="3" t="s">
        <v>144</v>
      </c>
      <c r="C317" s="3" t="s">
        <v>144</v>
      </c>
      <c r="D317" s="3" t="s">
        <v>4</v>
      </c>
      <c r="E317" s="3" t="s">
        <v>155</v>
      </c>
      <c r="G317" s="3" t="s">
        <v>156</v>
      </c>
      <c r="H317" s="5">
        <v>2002</v>
      </c>
      <c r="I317" s="5">
        <v>19</v>
      </c>
      <c r="J317" s="5">
        <v>6</v>
      </c>
      <c r="K317" s="5">
        <v>13</v>
      </c>
      <c r="L317" s="5"/>
      <c r="M317" s="5">
        <f t="shared" si="39"/>
        <v>38</v>
      </c>
      <c r="N317" s="5">
        <v>2</v>
      </c>
      <c r="O317" s="5">
        <v>1553</v>
      </c>
      <c r="P317" s="5">
        <v>80</v>
      </c>
      <c r="Q317" s="22">
        <f t="shared" si="35"/>
        <v>1633</v>
      </c>
      <c r="R317" s="20">
        <f t="shared" si="36"/>
        <v>13</v>
      </c>
      <c r="S317" s="28">
        <v>0.8</v>
      </c>
    </row>
    <row r="318" spans="1:19" x14ac:dyDescent="0.25">
      <c r="A318" s="44" t="s">
        <v>1439</v>
      </c>
      <c r="B318" s="3" t="s">
        <v>157</v>
      </c>
      <c r="C318" s="3" t="s">
        <v>157</v>
      </c>
      <c r="D318" s="3" t="s">
        <v>1206</v>
      </c>
      <c r="E318" s="3" t="s">
        <v>158</v>
      </c>
      <c r="H318" s="5">
        <v>1986</v>
      </c>
      <c r="I318" s="5">
        <v>417</v>
      </c>
      <c r="J318" s="5">
        <v>0</v>
      </c>
      <c r="K318" s="5">
        <v>12</v>
      </c>
      <c r="L318" s="5">
        <v>0</v>
      </c>
      <c r="M318" s="5">
        <v>429</v>
      </c>
      <c r="N318" s="5">
        <v>9</v>
      </c>
      <c r="O318" s="5">
        <v>0</v>
      </c>
      <c r="P318" s="5">
        <v>0</v>
      </c>
      <c r="Q318" s="22">
        <v>0</v>
      </c>
      <c r="R318" s="20">
        <v>12</v>
      </c>
      <c r="S318" s="28">
        <v>0.32200000000000001</v>
      </c>
    </row>
    <row r="319" spans="1:19" x14ac:dyDescent="0.25">
      <c r="A319" s="44" t="s">
        <v>1439</v>
      </c>
      <c r="B319" s="3" t="s">
        <v>157</v>
      </c>
      <c r="C319" s="3" t="s">
        <v>157</v>
      </c>
      <c r="D319" s="3" t="s">
        <v>4</v>
      </c>
      <c r="E319" s="3" t="s">
        <v>157</v>
      </c>
      <c r="G319" s="3" t="s">
        <v>321</v>
      </c>
      <c r="H319" s="5">
        <v>1916</v>
      </c>
      <c r="I319" s="5">
        <v>75</v>
      </c>
      <c r="J319" s="5">
        <v>4</v>
      </c>
      <c r="K319" s="5">
        <v>20</v>
      </c>
      <c r="L319" s="5">
        <v>1</v>
      </c>
      <c r="M319" s="5">
        <f>SUM(I319:L319)</f>
        <v>100</v>
      </c>
      <c r="N319" s="5">
        <v>2</v>
      </c>
      <c r="O319" s="5">
        <v>2472</v>
      </c>
      <c r="P319" s="5">
        <v>299</v>
      </c>
      <c r="Q319" s="22">
        <f t="shared" ref="Q319:Q359" si="40">SUM(O319:P319)</f>
        <v>2771</v>
      </c>
      <c r="R319" s="20">
        <f t="shared" ref="R319:R359" si="41">SUM(K319:L319)</f>
        <v>21</v>
      </c>
      <c r="S319" s="28">
        <v>0.28999999999999998</v>
      </c>
    </row>
    <row r="320" spans="1:19" x14ac:dyDescent="0.25">
      <c r="A320" s="44" t="s">
        <v>1440</v>
      </c>
      <c r="B320" s="3" t="s">
        <v>157</v>
      </c>
      <c r="C320" s="3" t="s">
        <v>157</v>
      </c>
      <c r="D320" s="3" t="s">
        <v>4</v>
      </c>
      <c r="E320" s="3" t="s">
        <v>159</v>
      </c>
      <c r="G320" s="3" t="s">
        <v>322</v>
      </c>
      <c r="H320" s="5">
        <v>1968</v>
      </c>
      <c r="I320" s="5">
        <v>54</v>
      </c>
      <c r="J320" s="5">
        <v>4</v>
      </c>
      <c r="K320" s="5">
        <v>11</v>
      </c>
      <c r="L320" s="5">
        <v>1</v>
      </c>
      <c r="M320" s="5">
        <f>SUM(I320:L320)</f>
        <v>70</v>
      </c>
      <c r="N320" s="5">
        <v>1</v>
      </c>
      <c r="O320" s="5">
        <v>2412</v>
      </c>
      <c r="P320" s="5">
        <v>287</v>
      </c>
      <c r="Q320" s="22">
        <f t="shared" si="40"/>
        <v>2699</v>
      </c>
      <c r="R320" s="20">
        <f t="shared" si="41"/>
        <v>12</v>
      </c>
      <c r="S320" s="28">
        <v>0.66</v>
      </c>
    </row>
    <row r="321" spans="1:20" x14ac:dyDescent="0.25">
      <c r="A321" s="44" t="s">
        <v>1441</v>
      </c>
      <c r="B321" s="3" t="s">
        <v>157</v>
      </c>
      <c r="C321" s="3" t="s">
        <v>157</v>
      </c>
      <c r="D321" s="3" t="s">
        <v>4</v>
      </c>
      <c r="E321" s="3" t="s">
        <v>160</v>
      </c>
      <c r="G321" s="3" t="s">
        <v>458</v>
      </c>
      <c r="H321" s="5">
        <v>1985</v>
      </c>
      <c r="I321" s="5">
        <v>58</v>
      </c>
      <c r="J321" s="5"/>
      <c r="K321" s="5">
        <v>12</v>
      </c>
      <c r="L321" s="5"/>
      <c r="M321" s="5">
        <f>SUM(I321:L321)</f>
        <v>70</v>
      </c>
      <c r="N321" s="5">
        <v>2</v>
      </c>
      <c r="O321" s="5">
        <v>1345</v>
      </c>
      <c r="P321" s="5">
        <v>124</v>
      </c>
      <c r="Q321" s="22">
        <f t="shared" si="40"/>
        <v>1469</v>
      </c>
      <c r="R321" s="20">
        <f t="shared" si="41"/>
        <v>12</v>
      </c>
      <c r="S321" s="28">
        <v>0.5</v>
      </c>
    </row>
    <row r="322" spans="1:20" x14ac:dyDescent="0.25">
      <c r="A322" s="44" t="s">
        <v>1442</v>
      </c>
      <c r="B322" s="3" t="s">
        <v>157</v>
      </c>
      <c r="C322" s="3" t="s">
        <v>157</v>
      </c>
      <c r="D322" s="3" t="s">
        <v>4</v>
      </c>
      <c r="E322" s="3" t="s">
        <v>161</v>
      </c>
      <c r="G322" s="3" t="s">
        <v>459</v>
      </c>
      <c r="H322" s="5">
        <v>1981</v>
      </c>
      <c r="I322" s="5">
        <v>58</v>
      </c>
      <c r="J322" s="5"/>
      <c r="K322" s="5">
        <v>12</v>
      </c>
      <c r="L322" s="5"/>
      <c r="M322" s="5">
        <f>SUM(I322:L322)</f>
        <v>70</v>
      </c>
      <c r="N322" s="5">
        <v>1</v>
      </c>
      <c r="O322" s="5">
        <v>1382</v>
      </c>
      <c r="P322" s="5">
        <v>156</v>
      </c>
      <c r="Q322" s="22">
        <f t="shared" si="40"/>
        <v>1538</v>
      </c>
      <c r="R322" s="20">
        <f t="shared" si="41"/>
        <v>12</v>
      </c>
      <c r="S322" s="28">
        <v>0.38</v>
      </c>
    </row>
    <row r="323" spans="1:20" x14ac:dyDescent="0.25">
      <c r="A323" s="44" t="s">
        <v>1443</v>
      </c>
      <c r="B323" s="3" t="s">
        <v>157</v>
      </c>
      <c r="C323" s="3" t="s">
        <v>157</v>
      </c>
      <c r="D323" s="3" t="s">
        <v>4</v>
      </c>
      <c r="E323" s="3" t="s">
        <v>162</v>
      </c>
      <c r="G323" s="3" t="s">
        <v>460</v>
      </c>
      <c r="H323" s="5">
        <v>1978</v>
      </c>
      <c r="I323" s="5">
        <v>58</v>
      </c>
      <c r="J323" s="5"/>
      <c r="K323" s="5">
        <v>12</v>
      </c>
      <c r="L323" s="5"/>
      <c r="M323" s="5">
        <f>SUM(I323:L323)</f>
        <v>70</v>
      </c>
      <c r="N323" s="5">
        <v>1</v>
      </c>
      <c r="O323" s="5">
        <v>1262</v>
      </c>
      <c r="P323" s="5">
        <v>141</v>
      </c>
      <c r="Q323" s="22">
        <f t="shared" si="40"/>
        <v>1403</v>
      </c>
      <c r="R323" s="20">
        <f t="shared" si="41"/>
        <v>12</v>
      </c>
      <c r="S323" s="28">
        <v>0.61</v>
      </c>
    </row>
    <row r="324" spans="1:20" x14ac:dyDescent="0.25">
      <c r="A324" s="44" t="s">
        <v>1444</v>
      </c>
      <c r="B324" s="3" t="s">
        <v>163</v>
      </c>
      <c r="C324" s="3" t="s">
        <v>163</v>
      </c>
      <c r="D324" s="3" t="s">
        <v>1206</v>
      </c>
      <c r="E324" s="3" t="s">
        <v>1200</v>
      </c>
      <c r="H324" s="5">
        <v>1933</v>
      </c>
      <c r="I324" s="5">
        <v>763</v>
      </c>
      <c r="J324" s="5">
        <v>100</v>
      </c>
      <c r="K324" s="5">
        <v>59</v>
      </c>
      <c r="L324" s="5">
        <v>1</v>
      </c>
      <c r="M324" s="5">
        <v>923</v>
      </c>
      <c r="N324" s="5">
        <v>21</v>
      </c>
      <c r="O324" s="5">
        <v>0</v>
      </c>
      <c r="P324" s="5">
        <v>0</v>
      </c>
      <c r="Q324" s="22">
        <v>0</v>
      </c>
      <c r="R324" s="20">
        <v>60</v>
      </c>
      <c r="S324" s="28">
        <v>0.14000000000000001</v>
      </c>
    </row>
    <row r="325" spans="1:20" x14ac:dyDescent="0.25">
      <c r="A325" s="44" t="s">
        <v>1444</v>
      </c>
      <c r="B325" s="3" t="s">
        <v>163</v>
      </c>
      <c r="C325" s="3" t="s">
        <v>163</v>
      </c>
      <c r="D325" s="3" t="s">
        <v>4</v>
      </c>
      <c r="E325" s="3" t="s">
        <v>46</v>
      </c>
      <c r="H325" s="5">
        <v>1998</v>
      </c>
      <c r="I325" s="5">
        <v>67</v>
      </c>
      <c r="J325" s="5">
        <v>2</v>
      </c>
      <c r="K325" s="5">
        <v>21</v>
      </c>
      <c r="L325" s="5">
        <v>1</v>
      </c>
      <c r="M325" s="5">
        <f t="shared" ref="M325:M332" si="42">SUM(I325:L325)</f>
        <v>91</v>
      </c>
      <c r="N325" s="5">
        <v>1</v>
      </c>
      <c r="O325" s="5"/>
      <c r="P325" s="5"/>
      <c r="Q325" s="22">
        <v>2925</v>
      </c>
      <c r="R325" s="20">
        <f t="shared" si="41"/>
        <v>22</v>
      </c>
      <c r="S325" s="28">
        <v>0.3</v>
      </c>
      <c r="T325" s="20" t="s">
        <v>1184</v>
      </c>
    </row>
    <row r="326" spans="1:20" x14ac:dyDescent="0.25">
      <c r="A326" s="44" t="s">
        <v>1445</v>
      </c>
      <c r="B326" s="3" t="s">
        <v>163</v>
      </c>
      <c r="C326" s="3" t="s">
        <v>163</v>
      </c>
      <c r="D326" s="3" t="s">
        <v>4</v>
      </c>
      <c r="E326" s="3" t="s">
        <v>164</v>
      </c>
      <c r="H326" s="5">
        <v>1981</v>
      </c>
      <c r="I326" s="5">
        <v>35</v>
      </c>
      <c r="J326" s="5"/>
      <c r="K326" s="5">
        <v>10</v>
      </c>
      <c r="L326" s="5"/>
      <c r="M326" s="5">
        <f t="shared" si="42"/>
        <v>45</v>
      </c>
      <c r="N326" s="5">
        <v>1</v>
      </c>
      <c r="O326" s="5"/>
      <c r="P326" s="5"/>
      <c r="Q326" s="22">
        <v>198</v>
      </c>
      <c r="R326" s="20">
        <f t="shared" si="41"/>
        <v>10</v>
      </c>
      <c r="S326" s="28">
        <v>0.63</v>
      </c>
      <c r="T326" s="20" t="s">
        <v>1184</v>
      </c>
    </row>
    <row r="327" spans="1:20" x14ac:dyDescent="0.25">
      <c r="A327" s="44" t="s">
        <v>1446</v>
      </c>
      <c r="B327" s="3" t="s">
        <v>163</v>
      </c>
      <c r="C327" s="3" t="s">
        <v>163</v>
      </c>
      <c r="D327" s="3" t="s">
        <v>4</v>
      </c>
      <c r="E327" s="23" t="s">
        <v>562</v>
      </c>
      <c r="F327" s="5"/>
      <c r="H327" s="5">
        <v>2003</v>
      </c>
      <c r="I327" s="5">
        <v>39</v>
      </c>
      <c r="J327" s="5">
        <v>2</v>
      </c>
      <c r="K327" s="5">
        <v>12</v>
      </c>
      <c r="L327" s="5"/>
      <c r="M327" s="5">
        <f t="shared" si="42"/>
        <v>53</v>
      </c>
      <c r="N327" s="5">
        <v>1</v>
      </c>
      <c r="O327" s="5"/>
      <c r="P327" s="5"/>
      <c r="Q327" s="22">
        <v>445</v>
      </c>
      <c r="R327" s="20">
        <f t="shared" si="41"/>
        <v>12</v>
      </c>
      <c r="S327" s="28">
        <v>0.59</v>
      </c>
      <c r="T327" s="20" t="s">
        <v>1184</v>
      </c>
    </row>
    <row r="328" spans="1:20" x14ac:dyDescent="0.25">
      <c r="A328" s="44" t="s">
        <v>1447</v>
      </c>
      <c r="B328" s="3" t="s">
        <v>163</v>
      </c>
      <c r="C328" s="3" t="s">
        <v>163</v>
      </c>
      <c r="D328" s="3" t="s">
        <v>4</v>
      </c>
      <c r="E328" s="23" t="s">
        <v>563</v>
      </c>
      <c r="F328" s="5"/>
      <c r="H328" s="5">
        <v>2012</v>
      </c>
      <c r="I328" s="5">
        <v>45</v>
      </c>
      <c r="J328" s="5">
        <v>4</v>
      </c>
      <c r="K328" s="5">
        <v>12</v>
      </c>
      <c r="L328" s="5"/>
      <c r="M328" s="5">
        <f t="shared" si="42"/>
        <v>61</v>
      </c>
      <c r="N328" s="5">
        <v>6</v>
      </c>
      <c r="O328" s="5"/>
      <c r="P328" s="5"/>
      <c r="Q328" s="22">
        <v>690</v>
      </c>
      <c r="R328" s="20">
        <f t="shared" si="41"/>
        <v>12</v>
      </c>
      <c r="S328" s="28">
        <v>0.53</v>
      </c>
      <c r="T328" s="20" t="s">
        <v>1184</v>
      </c>
    </row>
    <row r="329" spans="1:20" x14ac:dyDescent="0.25">
      <c r="A329" s="44" t="s">
        <v>1448</v>
      </c>
      <c r="B329" s="3" t="s">
        <v>163</v>
      </c>
      <c r="C329" s="3" t="s">
        <v>163</v>
      </c>
      <c r="D329" s="3" t="s">
        <v>4</v>
      </c>
      <c r="E329" s="3" t="s">
        <v>165</v>
      </c>
      <c r="H329" s="5">
        <v>2013</v>
      </c>
      <c r="I329" s="5">
        <v>36</v>
      </c>
      <c r="J329" s="5">
        <v>3</v>
      </c>
      <c r="K329" s="5">
        <v>16</v>
      </c>
      <c r="L329" s="5"/>
      <c r="M329" s="5">
        <f t="shared" si="42"/>
        <v>55</v>
      </c>
      <c r="N329" s="5">
        <v>2</v>
      </c>
      <c r="O329" s="5"/>
      <c r="P329" s="5"/>
      <c r="Q329" s="22">
        <v>677</v>
      </c>
      <c r="R329" s="20">
        <f t="shared" si="41"/>
        <v>16</v>
      </c>
      <c r="S329" s="28">
        <v>0.3</v>
      </c>
      <c r="T329" s="20" t="s">
        <v>1184</v>
      </c>
    </row>
    <row r="330" spans="1:20" x14ac:dyDescent="0.25">
      <c r="A330" s="44" t="s">
        <v>1449</v>
      </c>
      <c r="B330" s="3" t="s">
        <v>163</v>
      </c>
      <c r="C330" s="3" t="s">
        <v>163</v>
      </c>
      <c r="D330" s="3" t="s">
        <v>4</v>
      </c>
      <c r="E330" s="3" t="s">
        <v>166</v>
      </c>
      <c r="H330" s="5">
        <v>1987</v>
      </c>
      <c r="I330" s="5">
        <v>70</v>
      </c>
      <c r="J330" s="5">
        <v>4</v>
      </c>
      <c r="K330" s="5">
        <v>15</v>
      </c>
      <c r="L330" s="5"/>
      <c r="M330" s="5">
        <f t="shared" si="42"/>
        <v>89</v>
      </c>
      <c r="N330" s="5">
        <v>2</v>
      </c>
      <c r="O330" s="5"/>
      <c r="P330" s="5"/>
      <c r="Q330" s="22">
        <v>2094</v>
      </c>
      <c r="R330" s="20">
        <f t="shared" si="41"/>
        <v>15</v>
      </c>
      <c r="S330" s="28">
        <v>0.4</v>
      </c>
      <c r="T330" s="20" t="s">
        <v>1184</v>
      </c>
    </row>
    <row r="331" spans="1:20" x14ac:dyDescent="0.25">
      <c r="A331" s="44" t="s">
        <v>1450</v>
      </c>
      <c r="B331" s="3" t="s">
        <v>163</v>
      </c>
      <c r="C331" s="3" t="s">
        <v>163</v>
      </c>
      <c r="D331" s="3" t="s">
        <v>4</v>
      </c>
      <c r="E331" s="3" t="s">
        <v>167</v>
      </c>
      <c r="H331" s="5">
        <v>1990</v>
      </c>
      <c r="I331" s="5">
        <v>47</v>
      </c>
      <c r="J331" s="5">
        <v>1</v>
      </c>
      <c r="K331" s="5">
        <v>15</v>
      </c>
      <c r="L331" s="5"/>
      <c r="M331" s="5">
        <f t="shared" si="42"/>
        <v>63</v>
      </c>
      <c r="N331" s="5">
        <v>1</v>
      </c>
      <c r="O331" s="5"/>
      <c r="P331" s="5"/>
      <c r="Q331" s="22">
        <v>1065</v>
      </c>
      <c r="R331" s="20">
        <f t="shared" si="41"/>
        <v>15</v>
      </c>
      <c r="S331" s="28">
        <v>0.42</v>
      </c>
      <c r="T331" s="20" t="s">
        <v>1184</v>
      </c>
    </row>
    <row r="332" spans="1:20" x14ac:dyDescent="0.25">
      <c r="A332" s="44" t="s">
        <v>1451</v>
      </c>
      <c r="B332" s="3" t="s">
        <v>163</v>
      </c>
      <c r="C332" s="3" t="s">
        <v>163</v>
      </c>
      <c r="D332" s="3" t="s">
        <v>4</v>
      </c>
      <c r="E332" s="3" t="s">
        <v>564</v>
      </c>
      <c r="H332" s="5">
        <v>1996</v>
      </c>
      <c r="I332" s="5">
        <v>37</v>
      </c>
      <c r="J332" s="5">
        <v>3</v>
      </c>
      <c r="K332" s="5">
        <v>10</v>
      </c>
      <c r="L332" s="5"/>
      <c r="M332" s="5">
        <f t="shared" si="42"/>
        <v>50</v>
      </c>
      <c r="N332" s="5">
        <v>1</v>
      </c>
      <c r="O332" s="5"/>
      <c r="P332" s="5"/>
      <c r="Q332" s="22">
        <v>2259</v>
      </c>
      <c r="R332" s="20">
        <f t="shared" si="41"/>
        <v>10</v>
      </c>
      <c r="S332" s="28">
        <v>0.8</v>
      </c>
      <c r="T332" s="20" t="s">
        <v>1184</v>
      </c>
    </row>
    <row r="333" spans="1:20" x14ac:dyDescent="0.25">
      <c r="A333" s="44" t="s">
        <v>1452</v>
      </c>
      <c r="B333" s="3" t="s">
        <v>168</v>
      </c>
      <c r="C333" s="3" t="s">
        <v>168</v>
      </c>
      <c r="D333" s="3" t="s">
        <v>1206</v>
      </c>
      <c r="E333" s="3" t="s">
        <v>461</v>
      </c>
      <c r="H333" s="5">
        <v>1985</v>
      </c>
      <c r="I333" s="5">
        <v>708</v>
      </c>
      <c r="J333" s="5">
        <v>91</v>
      </c>
      <c r="K333" s="5">
        <v>77</v>
      </c>
      <c r="L333" s="5">
        <v>1</v>
      </c>
      <c r="M333" s="5">
        <v>877</v>
      </c>
      <c r="N333" s="5">
        <v>21</v>
      </c>
      <c r="O333" s="5">
        <v>0</v>
      </c>
      <c r="P333" s="5">
        <v>0</v>
      </c>
      <c r="Q333" s="22">
        <v>0</v>
      </c>
      <c r="R333" s="20">
        <v>78</v>
      </c>
      <c r="S333" s="28">
        <v>0.13</v>
      </c>
    </row>
    <row r="334" spans="1:20" x14ac:dyDescent="0.25">
      <c r="A334" s="44" t="s">
        <v>1452</v>
      </c>
      <c r="B334" s="3" t="s">
        <v>168</v>
      </c>
      <c r="C334" s="3" t="s">
        <v>168</v>
      </c>
      <c r="D334" s="3" t="s">
        <v>4</v>
      </c>
      <c r="E334" s="24" t="s">
        <v>168</v>
      </c>
      <c r="G334" s="3" t="s">
        <v>461</v>
      </c>
      <c r="H334" s="5">
        <v>1984</v>
      </c>
      <c r="I334" s="5">
        <v>59</v>
      </c>
      <c r="J334" s="5">
        <v>6</v>
      </c>
      <c r="K334" s="5">
        <v>24</v>
      </c>
      <c r="L334" s="5">
        <v>1</v>
      </c>
      <c r="M334" s="5">
        <f t="shared" ref="M334:M339" si="43">SUM(I334:L334)</f>
        <v>90</v>
      </c>
      <c r="N334" s="5">
        <v>3</v>
      </c>
      <c r="O334" s="5">
        <v>1102</v>
      </c>
      <c r="P334" s="5">
        <v>73</v>
      </c>
      <c r="Q334" s="22">
        <f t="shared" si="40"/>
        <v>1175</v>
      </c>
      <c r="R334" s="20">
        <f t="shared" si="41"/>
        <v>25</v>
      </c>
      <c r="S334" s="28">
        <v>0.11</v>
      </c>
    </row>
    <row r="335" spans="1:20" x14ac:dyDescent="0.25">
      <c r="A335" s="44" t="s">
        <v>1453</v>
      </c>
      <c r="B335" s="3" t="s">
        <v>168</v>
      </c>
      <c r="C335" s="3" t="s">
        <v>168</v>
      </c>
      <c r="D335" s="3" t="s">
        <v>4</v>
      </c>
      <c r="E335" s="3" t="s">
        <v>169</v>
      </c>
      <c r="G335" s="3" t="s">
        <v>333</v>
      </c>
      <c r="H335" s="5">
        <v>1953</v>
      </c>
      <c r="I335" s="5">
        <v>50</v>
      </c>
      <c r="J335" s="5">
        <v>8</v>
      </c>
      <c r="K335" s="5">
        <v>19</v>
      </c>
      <c r="L335" s="5">
        <v>2</v>
      </c>
      <c r="M335" s="5">
        <f t="shared" si="43"/>
        <v>79</v>
      </c>
      <c r="N335" s="5">
        <v>3</v>
      </c>
      <c r="O335" s="5">
        <v>824</v>
      </c>
      <c r="P335" s="5">
        <v>53</v>
      </c>
      <c r="Q335" s="22">
        <f t="shared" si="40"/>
        <v>877</v>
      </c>
      <c r="R335" s="20">
        <f t="shared" si="41"/>
        <v>21</v>
      </c>
      <c r="S335" s="28">
        <v>0.3</v>
      </c>
    </row>
    <row r="336" spans="1:20" x14ac:dyDescent="0.25">
      <c r="A336" s="44" t="s">
        <v>1454</v>
      </c>
      <c r="B336" s="3" t="s">
        <v>168</v>
      </c>
      <c r="C336" s="3" t="s">
        <v>168</v>
      </c>
      <c r="D336" s="3" t="s">
        <v>4</v>
      </c>
      <c r="E336" s="3" t="s">
        <v>170</v>
      </c>
      <c r="G336" s="3" t="s">
        <v>334</v>
      </c>
      <c r="H336" s="5">
        <v>1983</v>
      </c>
      <c r="I336" s="5">
        <v>38</v>
      </c>
      <c r="J336" s="5">
        <v>6</v>
      </c>
      <c r="K336" s="5">
        <v>9</v>
      </c>
      <c r="L336" s="5">
        <v>1</v>
      </c>
      <c r="M336" s="5">
        <f t="shared" si="43"/>
        <v>54</v>
      </c>
      <c r="N336" s="5">
        <v>1</v>
      </c>
      <c r="O336" s="5">
        <v>995</v>
      </c>
      <c r="P336" s="5">
        <v>49</v>
      </c>
      <c r="Q336" s="22">
        <f t="shared" si="40"/>
        <v>1044</v>
      </c>
      <c r="R336" s="20">
        <f t="shared" si="41"/>
        <v>10</v>
      </c>
      <c r="S336" s="28">
        <v>0.4</v>
      </c>
    </row>
    <row r="337" spans="1:19" x14ac:dyDescent="0.25">
      <c r="A337" s="44" t="s">
        <v>1455</v>
      </c>
      <c r="B337" s="3" t="s">
        <v>168</v>
      </c>
      <c r="C337" s="3" t="s">
        <v>168</v>
      </c>
      <c r="D337" s="3" t="s">
        <v>4</v>
      </c>
      <c r="E337" s="23" t="s">
        <v>565</v>
      </c>
      <c r="F337" s="5"/>
      <c r="G337" s="3" t="s">
        <v>335</v>
      </c>
      <c r="H337" s="5">
        <v>2006</v>
      </c>
      <c r="I337" s="5">
        <v>42</v>
      </c>
      <c r="J337" s="5">
        <v>3</v>
      </c>
      <c r="K337" s="5">
        <v>18</v>
      </c>
      <c r="L337" s="5"/>
      <c r="M337" s="5">
        <f t="shared" si="43"/>
        <v>63</v>
      </c>
      <c r="N337" s="5">
        <v>3</v>
      </c>
      <c r="O337" s="5">
        <v>780</v>
      </c>
      <c r="P337" s="5">
        <v>96</v>
      </c>
      <c r="Q337" s="22">
        <f t="shared" si="40"/>
        <v>876</v>
      </c>
      <c r="R337" s="20">
        <f t="shared" si="41"/>
        <v>18</v>
      </c>
      <c r="S337" s="28">
        <v>0.69</v>
      </c>
    </row>
    <row r="338" spans="1:19" x14ac:dyDescent="0.25">
      <c r="A338" s="44" t="s">
        <v>1456</v>
      </c>
      <c r="B338" s="3" t="s">
        <v>168</v>
      </c>
      <c r="C338" s="3" t="s">
        <v>168</v>
      </c>
      <c r="D338" s="3" t="s">
        <v>4</v>
      </c>
      <c r="E338" s="3" t="s">
        <v>171</v>
      </c>
      <c r="G338" s="3" t="s">
        <v>336</v>
      </c>
      <c r="H338" s="5">
        <v>1903</v>
      </c>
      <c r="I338" s="5">
        <v>38</v>
      </c>
      <c r="J338" s="5">
        <v>4</v>
      </c>
      <c r="K338" s="5">
        <v>9</v>
      </c>
      <c r="L338" s="5"/>
      <c r="M338" s="5">
        <f t="shared" si="43"/>
        <v>51</v>
      </c>
      <c r="N338" s="5">
        <v>1</v>
      </c>
      <c r="O338" s="5">
        <v>378</v>
      </c>
      <c r="P338" s="5">
        <v>13</v>
      </c>
      <c r="Q338" s="22">
        <f t="shared" si="40"/>
        <v>391</v>
      </c>
      <c r="R338" s="20">
        <f t="shared" si="41"/>
        <v>9</v>
      </c>
      <c r="S338" s="28">
        <v>0.6</v>
      </c>
    </row>
    <row r="339" spans="1:19" x14ac:dyDescent="0.25">
      <c r="A339" s="44" t="s">
        <v>1457</v>
      </c>
      <c r="B339" s="3" t="s">
        <v>168</v>
      </c>
      <c r="C339" s="3" t="s">
        <v>168</v>
      </c>
      <c r="D339" s="3" t="s">
        <v>4</v>
      </c>
      <c r="E339" s="3" t="s">
        <v>172</v>
      </c>
      <c r="G339" s="3" t="s">
        <v>337</v>
      </c>
      <c r="H339" s="5">
        <v>1903</v>
      </c>
      <c r="I339" s="5">
        <v>33</v>
      </c>
      <c r="J339" s="5">
        <v>5</v>
      </c>
      <c r="K339" s="5">
        <v>9</v>
      </c>
      <c r="L339" s="5">
        <v>1</v>
      </c>
      <c r="M339" s="5">
        <f t="shared" si="43"/>
        <v>48</v>
      </c>
      <c r="N339" s="5">
        <v>1</v>
      </c>
      <c r="O339" s="5">
        <v>599</v>
      </c>
      <c r="P339" s="5">
        <v>12</v>
      </c>
      <c r="Q339" s="22">
        <f t="shared" si="40"/>
        <v>611</v>
      </c>
      <c r="R339" s="20">
        <f t="shared" si="41"/>
        <v>10</v>
      </c>
      <c r="S339" s="28">
        <v>0.6</v>
      </c>
    </row>
    <row r="340" spans="1:19" x14ac:dyDescent="0.25">
      <c r="A340" s="44" t="s">
        <v>1458</v>
      </c>
      <c r="B340" s="3" t="s">
        <v>173</v>
      </c>
      <c r="C340" s="3" t="s">
        <v>173</v>
      </c>
      <c r="D340" s="3" t="s">
        <v>1206</v>
      </c>
      <c r="E340" s="3" t="s">
        <v>174</v>
      </c>
      <c r="H340" s="5">
        <v>1985</v>
      </c>
      <c r="I340" s="5">
        <v>334</v>
      </c>
      <c r="J340" s="5">
        <v>36</v>
      </c>
      <c r="K340" s="5">
        <v>8</v>
      </c>
      <c r="L340" s="5">
        <v>0</v>
      </c>
      <c r="M340" s="5">
        <v>378</v>
      </c>
      <c r="N340" s="5">
        <v>37</v>
      </c>
      <c r="O340" s="5">
        <v>0</v>
      </c>
      <c r="P340" s="5">
        <v>0</v>
      </c>
      <c r="Q340" s="22">
        <v>0</v>
      </c>
      <c r="R340" s="20">
        <v>8</v>
      </c>
      <c r="S340" s="28">
        <v>0.27600000000000002</v>
      </c>
    </row>
    <row r="341" spans="1:19" x14ac:dyDescent="0.25">
      <c r="A341" s="44" t="s">
        <v>1458</v>
      </c>
      <c r="B341" s="3" t="s">
        <v>173</v>
      </c>
      <c r="C341" s="3" t="s">
        <v>173</v>
      </c>
      <c r="D341" s="3" t="s">
        <v>4</v>
      </c>
      <c r="E341" s="3" t="s">
        <v>174</v>
      </c>
      <c r="G341" s="3" t="s">
        <v>338</v>
      </c>
      <c r="H341" s="5">
        <v>1857</v>
      </c>
      <c r="I341" s="5">
        <v>34</v>
      </c>
      <c r="J341" s="5">
        <v>3</v>
      </c>
      <c r="K341" s="5">
        <v>16</v>
      </c>
      <c r="L341" s="5">
        <v>2</v>
      </c>
      <c r="M341" s="5">
        <f t="shared" ref="M341:M347" si="44">SUM(I341:L341)</f>
        <v>55</v>
      </c>
      <c r="N341" s="5">
        <v>6</v>
      </c>
      <c r="O341" s="5"/>
      <c r="P341" s="5"/>
      <c r="Q341" s="22">
        <f t="shared" si="40"/>
        <v>0</v>
      </c>
      <c r="R341" s="20">
        <f t="shared" si="41"/>
        <v>18</v>
      </c>
      <c r="S341" s="28">
        <v>0.6</v>
      </c>
    </row>
    <row r="342" spans="1:19" x14ac:dyDescent="0.25">
      <c r="A342" s="44" t="s">
        <v>1459</v>
      </c>
      <c r="B342" s="3" t="s">
        <v>173</v>
      </c>
      <c r="C342" s="3" t="s">
        <v>173</v>
      </c>
      <c r="D342" s="3" t="s">
        <v>4</v>
      </c>
      <c r="E342" s="3" t="s">
        <v>175</v>
      </c>
      <c r="G342" s="3" t="s">
        <v>175</v>
      </c>
      <c r="H342" s="5">
        <v>1858</v>
      </c>
      <c r="I342" s="5">
        <v>55</v>
      </c>
      <c r="J342" s="5">
        <v>3</v>
      </c>
      <c r="K342" s="5">
        <v>20</v>
      </c>
      <c r="L342" s="5"/>
      <c r="M342" s="5">
        <f t="shared" si="44"/>
        <v>78</v>
      </c>
      <c r="N342" s="5">
        <v>2</v>
      </c>
      <c r="O342" s="5"/>
      <c r="P342" s="5"/>
      <c r="Q342" s="22">
        <f t="shared" si="40"/>
        <v>0</v>
      </c>
      <c r="R342" s="20">
        <f t="shared" si="41"/>
        <v>20</v>
      </c>
      <c r="S342" s="28">
        <v>0.2</v>
      </c>
    </row>
    <row r="343" spans="1:19" x14ac:dyDescent="0.25">
      <c r="A343" s="44" t="s">
        <v>1460</v>
      </c>
      <c r="B343" s="3" t="s">
        <v>173</v>
      </c>
      <c r="C343" s="3" t="s">
        <v>173</v>
      </c>
      <c r="D343" s="3" t="s">
        <v>4</v>
      </c>
      <c r="E343" s="3" t="s">
        <v>176</v>
      </c>
      <c r="G343" s="3" t="s">
        <v>176</v>
      </c>
      <c r="H343" s="5">
        <v>1875</v>
      </c>
      <c r="I343" s="5">
        <v>39</v>
      </c>
      <c r="J343" s="5">
        <v>3</v>
      </c>
      <c r="K343" s="5">
        <v>19</v>
      </c>
      <c r="L343" s="5"/>
      <c r="M343" s="5">
        <f t="shared" si="44"/>
        <v>61</v>
      </c>
      <c r="N343" s="5">
        <v>2</v>
      </c>
      <c r="O343" s="5"/>
      <c r="P343" s="5"/>
      <c r="Q343" s="22">
        <f t="shared" si="40"/>
        <v>0</v>
      </c>
      <c r="R343" s="20">
        <f t="shared" si="41"/>
        <v>19</v>
      </c>
      <c r="S343" s="28">
        <v>0</v>
      </c>
    </row>
    <row r="344" spans="1:19" x14ac:dyDescent="0.25">
      <c r="A344" s="44" t="s">
        <v>1461</v>
      </c>
      <c r="B344" s="3" t="s">
        <v>173</v>
      </c>
      <c r="C344" s="3" t="s">
        <v>173</v>
      </c>
      <c r="D344" s="3" t="s">
        <v>4</v>
      </c>
      <c r="E344" s="3" t="s">
        <v>177</v>
      </c>
      <c r="G344" s="3" t="s">
        <v>177</v>
      </c>
      <c r="H344" s="5">
        <v>1918</v>
      </c>
      <c r="I344" s="5">
        <v>38</v>
      </c>
      <c r="J344" s="5">
        <v>7</v>
      </c>
      <c r="K344" s="5">
        <v>2</v>
      </c>
      <c r="L344" s="5">
        <v>2</v>
      </c>
      <c r="M344" s="5">
        <f t="shared" si="44"/>
        <v>49</v>
      </c>
      <c r="N344" s="5">
        <v>3</v>
      </c>
      <c r="O344" s="5"/>
      <c r="P344" s="5"/>
      <c r="Q344" s="22">
        <f t="shared" si="40"/>
        <v>0</v>
      </c>
      <c r="R344" s="20">
        <f t="shared" si="41"/>
        <v>4</v>
      </c>
      <c r="S344" s="28">
        <v>0</v>
      </c>
    </row>
    <row r="345" spans="1:19" x14ac:dyDescent="0.25">
      <c r="A345" s="44" t="s">
        <v>1462</v>
      </c>
      <c r="B345" s="3" t="s">
        <v>173</v>
      </c>
      <c r="C345" s="3" t="s">
        <v>173</v>
      </c>
      <c r="D345" s="3" t="s">
        <v>4</v>
      </c>
      <c r="E345" s="23" t="s">
        <v>566</v>
      </c>
      <c r="F345" s="5"/>
      <c r="G345" s="23" t="s">
        <v>566</v>
      </c>
      <c r="H345" s="5">
        <v>1965</v>
      </c>
      <c r="I345" s="5">
        <v>60</v>
      </c>
      <c r="J345" s="5">
        <v>6</v>
      </c>
      <c r="K345" s="5">
        <v>15</v>
      </c>
      <c r="L345" s="5">
        <v>1</v>
      </c>
      <c r="M345" s="5">
        <f t="shared" si="44"/>
        <v>82</v>
      </c>
      <c r="N345" s="5">
        <v>4</v>
      </c>
      <c r="O345" s="5"/>
      <c r="P345" s="5"/>
      <c r="Q345" s="22">
        <f t="shared" si="40"/>
        <v>0</v>
      </c>
      <c r="R345" s="20">
        <f t="shared" si="41"/>
        <v>16</v>
      </c>
      <c r="S345" s="28">
        <v>0.5</v>
      </c>
    </row>
    <row r="346" spans="1:19" x14ac:dyDescent="0.25">
      <c r="A346" s="44" t="s">
        <v>1463</v>
      </c>
      <c r="B346" s="3" t="s">
        <v>173</v>
      </c>
      <c r="C346" s="3" t="s">
        <v>173</v>
      </c>
      <c r="D346" s="3" t="s">
        <v>4</v>
      </c>
      <c r="E346" s="23" t="s">
        <v>567</v>
      </c>
      <c r="F346" s="5"/>
      <c r="G346" s="23" t="s">
        <v>567</v>
      </c>
      <c r="H346" s="5">
        <v>1909</v>
      </c>
      <c r="I346" s="5">
        <v>56</v>
      </c>
      <c r="J346" s="5">
        <v>6</v>
      </c>
      <c r="K346" s="5"/>
      <c r="L346" s="5"/>
      <c r="M346" s="5">
        <f t="shared" si="44"/>
        <v>62</v>
      </c>
      <c r="N346" s="5">
        <v>1</v>
      </c>
      <c r="O346" s="5"/>
      <c r="P346" s="5"/>
      <c r="Q346" s="22">
        <f t="shared" si="40"/>
        <v>0</v>
      </c>
      <c r="R346" s="20">
        <f t="shared" si="41"/>
        <v>0</v>
      </c>
      <c r="S346" s="28">
        <v>0.72</v>
      </c>
    </row>
    <row r="347" spans="1:19" x14ac:dyDescent="0.25">
      <c r="A347" s="44" t="s">
        <v>1464</v>
      </c>
      <c r="B347" s="3" t="s">
        <v>173</v>
      </c>
      <c r="C347" s="3" t="s">
        <v>173</v>
      </c>
      <c r="D347" s="3" t="s">
        <v>4</v>
      </c>
      <c r="E347" s="23" t="s">
        <v>568</v>
      </c>
      <c r="F347" s="5"/>
      <c r="G347" s="23" t="s">
        <v>568</v>
      </c>
      <c r="H347" s="5">
        <v>1914</v>
      </c>
      <c r="I347" s="5">
        <v>30</v>
      </c>
      <c r="J347" s="5"/>
      <c r="K347" s="5">
        <v>16</v>
      </c>
      <c r="L347" s="5"/>
      <c r="M347" s="5">
        <f t="shared" si="44"/>
        <v>46</v>
      </c>
      <c r="N347" s="5">
        <v>1</v>
      </c>
      <c r="O347" s="5"/>
      <c r="P347" s="5"/>
      <c r="Q347" s="22">
        <f t="shared" si="40"/>
        <v>0</v>
      </c>
      <c r="R347" s="20">
        <f t="shared" si="41"/>
        <v>16</v>
      </c>
      <c r="S347" s="28">
        <v>0.6</v>
      </c>
    </row>
    <row r="348" spans="1:19" x14ac:dyDescent="0.25">
      <c r="A348" s="44" t="s">
        <v>1716</v>
      </c>
      <c r="B348" s="3" t="s">
        <v>178</v>
      </c>
      <c r="C348" s="3" t="s">
        <v>178</v>
      </c>
      <c r="D348" s="3" t="s">
        <v>1206</v>
      </c>
      <c r="E348" s="23"/>
      <c r="F348" s="5"/>
      <c r="G348" s="23"/>
      <c r="H348" s="5">
        <v>1988</v>
      </c>
      <c r="I348" s="5">
        <v>1285</v>
      </c>
      <c r="J348" s="5">
        <v>102</v>
      </c>
      <c r="K348" s="5">
        <v>314</v>
      </c>
      <c r="L348" s="5">
        <v>8</v>
      </c>
      <c r="M348" s="5">
        <v>1709</v>
      </c>
      <c r="N348" s="5">
        <v>23</v>
      </c>
      <c r="O348" s="5">
        <v>0</v>
      </c>
      <c r="P348" s="5">
        <v>0</v>
      </c>
      <c r="Q348" s="22">
        <v>0</v>
      </c>
      <c r="R348" s="20">
        <v>322</v>
      </c>
      <c r="S348" s="28">
        <v>0.57999999999999996</v>
      </c>
    </row>
    <row r="349" spans="1:19" x14ac:dyDescent="0.25">
      <c r="A349" s="44" t="s">
        <v>1465</v>
      </c>
      <c r="B349" s="3" t="s">
        <v>178</v>
      </c>
      <c r="C349" s="3" t="s">
        <v>178</v>
      </c>
      <c r="D349" s="3" t="s">
        <v>4</v>
      </c>
      <c r="E349" s="3" t="s">
        <v>339</v>
      </c>
      <c r="H349" s="5">
        <v>2015</v>
      </c>
      <c r="I349" s="5">
        <v>94</v>
      </c>
      <c r="J349" s="5">
        <v>8</v>
      </c>
      <c r="K349" s="5">
        <v>36</v>
      </c>
      <c r="L349" s="5"/>
      <c r="M349" s="5">
        <f t="shared" ref="M349:M359" si="45">SUM(I349:L349)</f>
        <v>138</v>
      </c>
      <c r="N349" s="5">
        <v>3</v>
      </c>
      <c r="O349" s="5">
        <v>645</v>
      </c>
      <c r="P349" s="5">
        <v>35</v>
      </c>
      <c r="Q349" s="22">
        <f t="shared" si="40"/>
        <v>680</v>
      </c>
      <c r="R349" s="20">
        <f t="shared" si="41"/>
        <v>36</v>
      </c>
      <c r="S349" s="28">
        <v>0.4</v>
      </c>
    </row>
    <row r="350" spans="1:19" x14ac:dyDescent="0.25">
      <c r="A350" s="44" t="s">
        <v>1466</v>
      </c>
      <c r="B350" s="3" t="s">
        <v>178</v>
      </c>
      <c r="C350" s="3" t="s">
        <v>178</v>
      </c>
      <c r="D350" s="3" t="s">
        <v>4</v>
      </c>
      <c r="E350" s="3" t="s">
        <v>340</v>
      </c>
      <c r="H350" s="5">
        <v>1993</v>
      </c>
      <c r="I350" s="5">
        <v>58</v>
      </c>
      <c r="J350" s="5">
        <v>6</v>
      </c>
      <c r="K350" s="5">
        <v>21</v>
      </c>
      <c r="L350" s="5">
        <v>1</v>
      </c>
      <c r="M350" s="5">
        <f t="shared" si="45"/>
        <v>86</v>
      </c>
      <c r="N350" s="5">
        <v>1</v>
      </c>
      <c r="O350" s="5">
        <v>156</v>
      </c>
      <c r="P350" s="5">
        <v>11</v>
      </c>
      <c r="Q350" s="22">
        <f t="shared" si="40"/>
        <v>167</v>
      </c>
      <c r="R350" s="20">
        <f t="shared" si="41"/>
        <v>22</v>
      </c>
      <c r="S350" s="28">
        <v>0.6</v>
      </c>
    </row>
    <row r="351" spans="1:19" x14ac:dyDescent="0.25">
      <c r="A351" s="44" t="s">
        <v>1467</v>
      </c>
      <c r="B351" s="3" t="s">
        <v>178</v>
      </c>
      <c r="C351" s="3" t="s">
        <v>178</v>
      </c>
      <c r="D351" s="3" t="s">
        <v>4</v>
      </c>
      <c r="E351" s="3" t="s">
        <v>572</v>
      </c>
      <c r="H351" s="5">
        <v>2009</v>
      </c>
      <c r="I351" s="5">
        <v>44</v>
      </c>
      <c r="J351" s="5"/>
      <c r="K351" s="5">
        <v>21</v>
      </c>
      <c r="L351" s="5"/>
      <c r="M351" s="5">
        <f t="shared" si="45"/>
        <v>65</v>
      </c>
      <c r="N351" s="5">
        <v>1</v>
      </c>
      <c r="O351" s="5">
        <v>333</v>
      </c>
      <c r="P351" s="5">
        <v>7</v>
      </c>
      <c r="Q351" s="22">
        <f t="shared" si="40"/>
        <v>340</v>
      </c>
      <c r="R351" s="20">
        <f t="shared" si="41"/>
        <v>21</v>
      </c>
      <c r="S351" s="28">
        <v>0.65</v>
      </c>
    </row>
    <row r="352" spans="1:19" x14ac:dyDescent="0.25">
      <c r="A352" s="44" t="s">
        <v>1468</v>
      </c>
      <c r="B352" s="3" t="s">
        <v>178</v>
      </c>
      <c r="C352" s="3" t="s">
        <v>178</v>
      </c>
      <c r="D352" s="3" t="s">
        <v>4</v>
      </c>
      <c r="E352" s="23" t="s">
        <v>569</v>
      </c>
      <c r="F352" s="5"/>
      <c r="H352" s="5">
        <v>2015</v>
      </c>
      <c r="I352" s="5">
        <v>38</v>
      </c>
      <c r="J352" s="5">
        <v>3</v>
      </c>
      <c r="K352" s="5">
        <v>18</v>
      </c>
      <c r="L352" s="5"/>
      <c r="M352" s="5">
        <f t="shared" si="45"/>
        <v>59</v>
      </c>
      <c r="N352" s="5">
        <v>1</v>
      </c>
      <c r="O352" s="5">
        <v>412</v>
      </c>
      <c r="P352" s="5">
        <v>8</v>
      </c>
      <c r="Q352" s="22">
        <f t="shared" si="40"/>
        <v>420</v>
      </c>
      <c r="R352" s="20">
        <f t="shared" si="41"/>
        <v>18</v>
      </c>
      <c r="S352" s="28">
        <v>0.8</v>
      </c>
    </row>
    <row r="353" spans="1:19" x14ac:dyDescent="0.25">
      <c r="A353" s="44" t="s">
        <v>1469</v>
      </c>
      <c r="B353" s="3" t="s">
        <v>178</v>
      </c>
      <c r="C353" s="3" t="s">
        <v>178</v>
      </c>
      <c r="D353" s="3" t="s">
        <v>4</v>
      </c>
      <c r="E353" s="23" t="s">
        <v>570</v>
      </c>
      <c r="F353" s="5"/>
      <c r="H353" s="5">
        <v>1986</v>
      </c>
      <c r="I353" s="5">
        <v>36</v>
      </c>
      <c r="J353" s="5">
        <v>3</v>
      </c>
      <c r="K353" s="5">
        <v>17</v>
      </c>
      <c r="L353" s="5"/>
      <c r="M353" s="5">
        <f t="shared" si="45"/>
        <v>56</v>
      </c>
      <c r="N353" s="5">
        <v>1</v>
      </c>
      <c r="O353" s="5">
        <v>113</v>
      </c>
      <c r="P353" s="5">
        <v>4</v>
      </c>
      <c r="Q353" s="22">
        <f t="shared" si="40"/>
        <v>117</v>
      </c>
      <c r="R353" s="20">
        <f t="shared" si="41"/>
        <v>17</v>
      </c>
      <c r="S353" s="28">
        <v>0.75</v>
      </c>
    </row>
    <row r="354" spans="1:19" x14ac:dyDescent="0.25">
      <c r="A354" s="44" t="s">
        <v>1468</v>
      </c>
      <c r="B354" s="3" t="s">
        <v>178</v>
      </c>
      <c r="C354" s="3" t="s">
        <v>178</v>
      </c>
      <c r="D354" s="3" t="s">
        <v>4</v>
      </c>
      <c r="E354" s="3" t="s">
        <v>341</v>
      </c>
      <c r="F354" s="2">
        <v>50</v>
      </c>
      <c r="H354" s="5">
        <v>2016</v>
      </c>
      <c r="I354" s="5">
        <v>24</v>
      </c>
      <c r="J354" s="5"/>
      <c r="K354" s="5">
        <v>11</v>
      </c>
      <c r="L354" s="5"/>
      <c r="M354" s="5">
        <f t="shared" si="45"/>
        <v>35</v>
      </c>
      <c r="N354" s="5">
        <v>1</v>
      </c>
      <c r="O354" s="5">
        <v>158</v>
      </c>
      <c r="P354" s="5">
        <v>2</v>
      </c>
      <c r="Q354" s="22">
        <f t="shared" si="40"/>
        <v>160</v>
      </c>
      <c r="R354" s="20">
        <f t="shared" si="41"/>
        <v>11</v>
      </c>
      <c r="S354" s="28">
        <v>0.45</v>
      </c>
    </row>
    <row r="355" spans="1:19" x14ac:dyDescent="0.25">
      <c r="A355" s="44" t="s">
        <v>1470</v>
      </c>
      <c r="B355" s="3" t="s">
        <v>178</v>
      </c>
      <c r="C355" s="3" t="s">
        <v>178</v>
      </c>
      <c r="D355" s="3" t="s">
        <v>4</v>
      </c>
      <c r="E355" s="3" t="s">
        <v>342</v>
      </c>
      <c r="H355" s="5">
        <v>1992</v>
      </c>
      <c r="I355" s="5">
        <v>66</v>
      </c>
      <c r="J355" s="5">
        <v>7</v>
      </c>
      <c r="K355" s="5">
        <v>34</v>
      </c>
      <c r="L355" s="5">
        <v>1</v>
      </c>
      <c r="M355" s="5">
        <f t="shared" si="45"/>
        <v>108</v>
      </c>
      <c r="N355" s="5">
        <v>1</v>
      </c>
      <c r="O355" s="5">
        <v>783</v>
      </c>
      <c r="P355" s="5">
        <v>52</v>
      </c>
      <c r="Q355" s="22">
        <f t="shared" si="40"/>
        <v>835</v>
      </c>
      <c r="R355" s="20">
        <f t="shared" si="41"/>
        <v>35</v>
      </c>
      <c r="S355" s="28">
        <v>0.55000000000000004</v>
      </c>
    </row>
    <row r="356" spans="1:19" x14ac:dyDescent="0.25">
      <c r="A356" s="44" t="s">
        <v>1471</v>
      </c>
      <c r="B356" s="3" t="s">
        <v>178</v>
      </c>
      <c r="C356" s="3" t="s">
        <v>178</v>
      </c>
      <c r="D356" s="3" t="s">
        <v>4</v>
      </c>
      <c r="E356" s="3" t="s">
        <v>343</v>
      </c>
      <c r="H356" s="5">
        <v>1986</v>
      </c>
      <c r="I356" s="5">
        <v>29</v>
      </c>
      <c r="J356" s="5">
        <v>5</v>
      </c>
      <c r="K356" s="5">
        <v>12</v>
      </c>
      <c r="L356" s="5"/>
      <c r="M356" s="5">
        <f t="shared" si="45"/>
        <v>46</v>
      </c>
      <c r="N356" s="5">
        <v>1</v>
      </c>
      <c r="O356" s="5">
        <v>242</v>
      </c>
      <c r="P356" s="5">
        <v>9</v>
      </c>
      <c r="Q356" s="22">
        <f t="shared" si="40"/>
        <v>251</v>
      </c>
      <c r="R356" s="20">
        <f t="shared" si="41"/>
        <v>12</v>
      </c>
      <c r="S356" s="28">
        <v>0.75</v>
      </c>
    </row>
    <row r="357" spans="1:19" x14ac:dyDescent="0.25">
      <c r="A357" s="44" t="s">
        <v>1472</v>
      </c>
      <c r="B357" s="3" t="s">
        <v>178</v>
      </c>
      <c r="C357" s="3" t="s">
        <v>178</v>
      </c>
      <c r="D357" s="3" t="s">
        <v>4</v>
      </c>
      <c r="E357" s="3" t="s">
        <v>571</v>
      </c>
      <c r="H357" s="5">
        <v>1992</v>
      </c>
      <c r="I357" s="5">
        <v>35</v>
      </c>
      <c r="J357" s="5"/>
      <c r="K357" s="5">
        <v>20</v>
      </c>
      <c r="L357" s="5"/>
      <c r="M357" s="5">
        <f t="shared" si="45"/>
        <v>55</v>
      </c>
      <c r="N357" s="5">
        <v>1</v>
      </c>
      <c r="O357" s="5">
        <v>300</v>
      </c>
      <c r="P357" s="5">
        <v>15</v>
      </c>
      <c r="Q357" s="22">
        <f t="shared" si="40"/>
        <v>315</v>
      </c>
      <c r="R357" s="20">
        <f t="shared" si="41"/>
        <v>20</v>
      </c>
      <c r="S357" s="28">
        <v>0.8</v>
      </c>
    </row>
    <row r="358" spans="1:19" x14ac:dyDescent="0.25">
      <c r="A358" s="44" t="s">
        <v>1473</v>
      </c>
      <c r="B358" s="3" t="s">
        <v>178</v>
      </c>
      <c r="C358" s="3" t="s">
        <v>178</v>
      </c>
      <c r="D358" s="3" t="s">
        <v>4</v>
      </c>
      <c r="E358" s="3" t="s">
        <v>344</v>
      </c>
      <c r="H358" s="5">
        <v>2009</v>
      </c>
      <c r="I358" s="5">
        <v>23</v>
      </c>
      <c r="J358" s="5"/>
      <c r="K358" s="5">
        <v>9</v>
      </c>
      <c r="L358" s="5"/>
      <c r="M358" s="5">
        <f t="shared" si="45"/>
        <v>32</v>
      </c>
      <c r="N358" s="5">
        <v>1</v>
      </c>
      <c r="O358" s="5">
        <v>44</v>
      </c>
      <c r="P358" s="5">
        <v>1</v>
      </c>
      <c r="Q358" s="22">
        <f t="shared" si="40"/>
        <v>45</v>
      </c>
      <c r="R358" s="20">
        <f t="shared" si="41"/>
        <v>9</v>
      </c>
      <c r="S358" s="28">
        <v>0.9</v>
      </c>
    </row>
    <row r="359" spans="1:19" x14ac:dyDescent="0.25">
      <c r="A359" s="44" t="s">
        <v>1471</v>
      </c>
      <c r="B359" s="3" t="s">
        <v>178</v>
      </c>
      <c r="C359" s="3" t="s">
        <v>178</v>
      </c>
      <c r="D359" s="3" t="s">
        <v>4</v>
      </c>
      <c r="E359" s="3" t="s">
        <v>724</v>
      </c>
      <c r="F359" s="2">
        <v>23</v>
      </c>
      <c r="H359" s="5">
        <v>1971</v>
      </c>
      <c r="I359" s="5">
        <v>23</v>
      </c>
      <c r="J359" s="5"/>
      <c r="K359" s="5">
        <v>2</v>
      </c>
      <c r="L359" s="5"/>
      <c r="M359" s="5">
        <f t="shared" si="45"/>
        <v>25</v>
      </c>
      <c r="N359" s="5"/>
      <c r="O359" s="5">
        <v>10</v>
      </c>
      <c r="P359" s="5"/>
      <c r="Q359" s="22">
        <f t="shared" si="40"/>
        <v>10</v>
      </c>
      <c r="R359" s="20">
        <f t="shared" si="41"/>
        <v>2</v>
      </c>
      <c r="S359" s="28">
        <v>1</v>
      </c>
    </row>
    <row r="360" spans="1:19" x14ac:dyDescent="0.25">
      <c r="A360" s="44" t="s">
        <v>1474</v>
      </c>
      <c r="B360" s="3" t="s">
        <v>179</v>
      </c>
      <c r="C360" s="3" t="s">
        <v>179</v>
      </c>
      <c r="D360" s="3" t="s">
        <v>1206</v>
      </c>
      <c r="E360" s="3" t="s">
        <v>1201</v>
      </c>
      <c r="H360" s="5">
        <v>1987</v>
      </c>
      <c r="I360" s="5">
        <v>674</v>
      </c>
      <c r="J360" s="5">
        <v>62</v>
      </c>
      <c r="K360" s="5">
        <v>95</v>
      </c>
      <c r="L360" s="5">
        <v>0</v>
      </c>
      <c r="M360" s="5">
        <v>831</v>
      </c>
      <c r="N360" s="5">
        <v>4</v>
      </c>
      <c r="O360" s="5">
        <v>0</v>
      </c>
      <c r="P360" s="5">
        <v>0</v>
      </c>
      <c r="Q360" s="22">
        <v>0</v>
      </c>
      <c r="R360" s="20">
        <v>95</v>
      </c>
      <c r="S360" s="28">
        <v>0.61599999999999999</v>
      </c>
    </row>
    <row r="361" spans="1:19" x14ac:dyDescent="0.25">
      <c r="A361" s="44" t="s">
        <v>1474</v>
      </c>
      <c r="B361" s="3" t="s">
        <v>179</v>
      </c>
      <c r="C361" s="3" t="s">
        <v>179</v>
      </c>
      <c r="D361" s="3" t="s">
        <v>4</v>
      </c>
      <c r="E361" s="3" t="s">
        <v>179</v>
      </c>
      <c r="G361" s="3" t="s">
        <v>92</v>
      </c>
      <c r="H361" s="5">
        <v>1998</v>
      </c>
      <c r="I361" s="5">
        <v>56</v>
      </c>
      <c r="J361" s="5">
        <v>4</v>
      </c>
      <c r="K361" s="5">
        <v>15</v>
      </c>
      <c r="L361" s="5"/>
      <c r="M361" s="5">
        <f>SUM(I361:L361)</f>
        <v>75</v>
      </c>
      <c r="N361" s="5">
        <v>2</v>
      </c>
      <c r="O361" s="5">
        <v>2374</v>
      </c>
      <c r="P361" s="5">
        <v>5</v>
      </c>
      <c r="Q361" s="22">
        <f t="shared" ref="Q361:Q401" si="46">SUM(O361:P361)</f>
        <v>2379</v>
      </c>
      <c r="R361" s="20">
        <f t="shared" ref="R361:R401" si="47">SUM(K361:L361)</f>
        <v>15</v>
      </c>
      <c r="S361" s="28">
        <v>0.2</v>
      </c>
    </row>
    <row r="362" spans="1:19" x14ac:dyDescent="0.25">
      <c r="A362" s="44" t="s">
        <v>1475</v>
      </c>
      <c r="B362" s="3" t="s">
        <v>179</v>
      </c>
      <c r="C362" s="3" t="s">
        <v>179</v>
      </c>
      <c r="D362" s="3" t="s">
        <v>4</v>
      </c>
      <c r="E362" s="3" t="s">
        <v>180</v>
      </c>
      <c r="G362" s="3" t="s">
        <v>345</v>
      </c>
      <c r="H362" s="5">
        <v>1984</v>
      </c>
      <c r="I362" s="5">
        <v>47</v>
      </c>
      <c r="J362" s="5">
        <v>4</v>
      </c>
      <c r="K362" s="5">
        <v>20</v>
      </c>
      <c r="L362" s="5">
        <v>1</v>
      </c>
      <c r="M362" s="5">
        <f>SUM(I362:L362)</f>
        <v>72</v>
      </c>
      <c r="N362" s="5">
        <v>2</v>
      </c>
      <c r="O362" s="5">
        <v>404</v>
      </c>
      <c r="P362" s="5">
        <v>18</v>
      </c>
      <c r="Q362" s="22">
        <f t="shared" si="46"/>
        <v>422</v>
      </c>
      <c r="R362" s="20">
        <f t="shared" si="47"/>
        <v>21</v>
      </c>
      <c r="S362" s="28">
        <v>0.56859999999999999</v>
      </c>
    </row>
    <row r="363" spans="1:19" x14ac:dyDescent="0.25">
      <c r="A363" s="44" t="s">
        <v>1476</v>
      </c>
      <c r="B363" s="3" t="s">
        <v>179</v>
      </c>
      <c r="C363" s="3" t="s">
        <v>179</v>
      </c>
      <c r="D363" s="3" t="s">
        <v>4</v>
      </c>
      <c r="E363" s="3" t="s">
        <v>181</v>
      </c>
      <c r="G363" s="3" t="s">
        <v>346</v>
      </c>
      <c r="H363" s="5">
        <v>1916</v>
      </c>
      <c r="I363" s="5">
        <v>40</v>
      </c>
      <c r="J363" s="5">
        <v>3</v>
      </c>
      <c r="K363" s="5">
        <v>9</v>
      </c>
      <c r="L363" s="5"/>
      <c r="M363" s="5">
        <f>SUM(I363:L363)</f>
        <v>52</v>
      </c>
      <c r="N363" s="5">
        <v>2</v>
      </c>
      <c r="O363" s="5">
        <v>352</v>
      </c>
      <c r="P363" s="5">
        <v>28</v>
      </c>
      <c r="Q363" s="22">
        <f t="shared" si="46"/>
        <v>380</v>
      </c>
      <c r="R363" s="20">
        <f t="shared" si="47"/>
        <v>9</v>
      </c>
      <c r="S363" s="28">
        <v>0.8</v>
      </c>
    </row>
    <row r="364" spans="1:19" x14ac:dyDescent="0.25">
      <c r="A364" s="44" t="s">
        <v>1477</v>
      </c>
      <c r="B364" s="3" t="s">
        <v>179</v>
      </c>
      <c r="C364" s="3" t="s">
        <v>179</v>
      </c>
      <c r="D364" s="3" t="s">
        <v>4</v>
      </c>
      <c r="E364" s="3" t="s">
        <v>182</v>
      </c>
      <c r="G364" s="3" t="s">
        <v>347</v>
      </c>
      <c r="H364" s="5">
        <v>1982</v>
      </c>
      <c r="I364" s="5">
        <v>39</v>
      </c>
      <c r="J364" s="5">
        <v>4</v>
      </c>
      <c r="K364" s="5">
        <v>5</v>
      </c>
      <c r="L364" s="5"/>
      <c r="M364" s="5">
        <f>SUM(I364:L364)</f>
        <v>48</v>
      </c>
      <c r="N364" s="5">
        <v>1</v>
      </c>
      <c r="O364" s="5">
        <v>989</v>
      </c>
      <c r="P364" s="5">
        <v>8</v>
      </c>
      <c r="Q364" s="22">
        <f t="shared" si="46"/>
        <v>997</v>
      </c>
      <c r="R364" s="20">
        <f t="shared" si="47"/>
        <v>5</v>
      </c>
      <c r="S364" s="28">
        <v>0.8</v>
      </c>
    </row>
    <row r="365" spans="1:19" x14ac:dyDescent="0.25">
      <c r="A365" s="44" t="s">
        <v>1478</v>
      </c>
      <c r="B365" s="3" t="s">
        <v>179</v>
      </c>
      <c r="C365" s="3" t="s">
        <v>179</v>
      </c>
      <c r="D365" s="3" t="s">
        <v>4</v>
      </c>
      <c r="E365" s="3" t="s">
        <v>573</v>
      </c>
      <c r="G365" s="3" t="s">
        <v>574</v>
      </c>
      <c r="H365" s="5">
        <v>2008</v>
      </c>
      <c r="I365" s="5">
        <v>46</v>
      </c>
      <c r="J365" s="5">
        <v>3</v>
      </c>
      <c r="K365" s="5">
        <v>43</v>
      </c>
      <c r="L365" s="5"/>
      <c r="M365" s="5">
        <f>SUM(I365:L365)</f>
        <v>92</v>
      </c>
      <c r="N365" s="5">
        <v>1</v>
      </c>
      <c r="O365" s="5">
        <v>1341</v>
      </c>
      <c r="P365" s="5">
        <v>90</v>
      </c>
      <c r="Q365" s="22">
        <f t="shared" si="46"/>
        <v>1431</v>
      </c>
      <c r="R365" s="20">
        <f t="shared" si="47"/>
        <v>43</v>
      </c>
      <c r="S365" s="28">
        <v>0.5</v>
      </c>
    </row>
    <row r="366" spans="1:19" x14ac:dyDescent="0.25">
      <c r="A366" s="44" t="s">
        <v>1717</v>
      </c>
      <c r="B366" s="3" t="s">
        <v>183</v>
      </c>
      <c r="C366" s="3" t="s">
        <v>183</v>
      </c>
      <c r="D366" s="3" t="s">
        <v>1206</v>
      </c>
      <c r="H366" s="5">
        <v>1909</v>
      </c>
      <c r="I366" s="5">
        <v>1732</v>
      </c>
      <c r="J366" s="5">
        <v>135</v>
      </c>
      <c r="K366" s="5">
        <v>478</v>
      </c>
      <c r="L366" s="5">
        <v>16</v>
      </c>
      <c r="M366" s="5">
        <v>2361</v>
      </c>
      <c r="N366" s="5">
        <v>13</v>
      </c>
      <c r="O366" s="5">
        <v>0</v>
      </c>
      <c r="P366" s="5">
        <v>0</v>
      </c>
      <c r="Q366" s="22">
        <v>0</v>
      </c>
      <c r="R366" s="20">
        <v>494</v>
      </c>
      <c r="S366" s="28">
        <v>0.44</v>
      </c>
    </row>
    <row r="367" spans="1:19" x14ac:dyDescent="0.25">
      <c r="A367" s="44" t="s">
        <v>1717</v>
      </c>
      <c r="B367" s="3" t="s">
        <v>183</v>
      </c>
      <c r="C367" s="3" t="s">
        <v>183</v>
      </c>
      <c r="D367" s="3" t="s">
        <v>4</v>
      </c>
      <c r="E367" s="3" t="s">
        <v>46</v>
      </c>
      <c r="G367" s="3" t="s">
        <v>46</v>
      </c>
      <c r="H367" s="5">
        <v>2011</v>
      </c>
      <c r="I367" s="5">
        <v>66</v>
      </c>
      <c r="J367" s="5">
        <v>5</v>
      </c>
      <c r="K367" s="5">
        <v>40</v>
      </c>
      <c r="L367" s="5">
        <v>1</v>
      </c>
      <c r="M367" s="5">
        <f t="shared" ref="M367:M379" si="48">SUM(I367:L367)</f>
        <v>112</v>
      </c>
      <c r="N367" s="5">
        <v>3</v>
      </c>
      <c r="O367" s="5">
        <v>1451</v>
      </c>
      <c r="P367" s="5">
        <v>27</v>
      </c>
      <c r="Q367" s="22">
        <f t="shared" si="46"/>
        <v>1478</v>
      </c>
      <c r="R367" s="20">
        <f t="shared" si="47"/>
        <v>41</v>
      </c>
      <c r="S367" s="28">
        <v>0.79</v>
      </c>
    </row>
    <row r="368" spans="1:19" x14ac:dyDescent="0.25">
      <c r="A368" s="44" t="s">
        <v>1479</v>
      </c>
      <c r="B368" s="3" t="s">
        <v>183</v>
      </c>
      <c r="C368" s="3" t="s">
        <v>183</v>
      </c>
      <c r="D368" s="3" t="s">
        <v>4</v>
      </c>
      <c r="E368" s="23" t="s">
        <v>578</v>
      </c>
      <c r="F368" s="5"/>
      <c r="G368" s="23" t="s">
        <v>578</v>
      </c>
      <c r="H368" s="5">
        <v>1994</v>
      </c>
      <c r="I368" s="5">
        <v>40</v>
      </c>
      <c r="J368" s="5"/>
      <c r="K368" s="5">
        <v>14</v>
      </c>
      <c r="L368" s="5"/>
      <c r="M368" s="5">
        <f t="shared" si="48"/>
        <v>54</v>
      </c>
      <c r="N368" s="5">
        <v>1</v>
      </c>
      <c r="O368" s="5">
        <v>329</v>
      </c>
      <c r="P368" s="5">
        <v>7</v>
      </c>
      <c r="Q368" s="22">
        <f t="shared" si="46"/>
        <v>336</v>
      </c>
      <c r="R368" s="20">
        <f t="shared" si="47"/>
        <v>14</v>
      </c>
      <c r="S368" s="28">
        <v>0.2</v>
      </c>
    </row>
    <row r="369" spans="1:19" x14ac:dyDescent="0.25">
      <c r="A369" s="44" t="s">
        <v>1480</v>
      </c>
      <c r="B369" s="3" t="s">
        <v>183</v>
      </c>
      <c r="C369" s="3" t="s">
        <v>183</v>
      </c>
      <c r="D369" s="3" t="s">
        <v>4</v>
      </c>
      <c r="E369" s="23" t="s">
        <v>579</v>
      </c>
      <c r="F369" s="5"/>
      <c r="G369" s="23" t="s">
        <v>579</v>
      </c>
      <c r="H369" s="5">
        <v>1997</v>
      </c>
      <c r="I369" s="5">
        <v>31</v>
      </c>
      <c r="J369" s="5">
        <v>2</v>
      </c>
      <c r="K369" s="5">
        <v>14</v>
      </c>
      <c r="L369" s="5"/>
      <c r="M369" s="5">
        <f t="shared" si="48"/>
        <v>47</v>
      </c>
      <c r="N369" s="5">
        <v>2</v>
      </c>
      <c r="O369" s="5">
        <v>349</v>
      </c>
      <c r="P369" s="5">
        <v>4</v>
      </c>
      <c r="Q369" s="22">
        <f t="shared" si="46"/>
        <v>353</v>
      </c>
      <c r="R369" s="20">
        <f t="shared" si="47"/>
        <v>14</v>
      </c>
      <c r="S369" s="28">
        <v>1</v>
      </c>
    </row>
    <row r="370" spans="1:19" x14ac:dyDescent="0.25">
      <c r="A370" s="44" t="s">
        <v>1481</v>
      </c>
      <c r="B370" s="3" t="s">
        <v>183</v>
      </c>
      <c r="C370" s="3" t="s">
        <v>183</v>
      </c>
      <c r="D370" s="3" t="s">
        <v>4</v>
      </c>
      <c r="E370" s="23" t="s">
        <v>576</v>
      </c>
      <c r="F370" s="5"/>
      <c r="G370" s="23" t="s">
        <v>576</v>
      </c>
      <c r="H370" s="5">
        <v>2011</v>
      </c>
      <c r="I370" s="5">
        <v>57</v>
      </c>
      <c r="J370" s="5">
        <v>6</v>
      </c>
      <c r="K370" s="5">
        <v>27</v>
      </c>
      <c r="L370" s="5"/>
      <c r="M370" s="5">
        <f t="shared" si="48"/>
        <v>90</v>
      </c>
      <c r="N370" s="5">
        <v>2</v>
      </c>
      <c r="O370" s="5">
        <v>341</v>
      </c>
      <c r="P370" s="5">
        <v>15</v>
      </c>
      <c r="Q370" s="22">
        <f t="shared" si="46"/>
        <v>356</v>
      </c>
      <c r="R370" s="20">
        <f t="shared" si="47"/>
        <v>27</v>
      </c>
      <c r="S370" s="28">
        <v>0.56000000000000005</v>
      </c>
    </row>
    <row r="371" spans="1:19" x14ac:dyDescent="0.25">
      <c r="A371" s="44" t="s">
        <v>1482</v>
      </c>
      <c r="B371" s="3" t="s">
        <v>183</v>
      </c>
      <c r="C371" s="3" t="s">
        <v>183</v>
      </c>
      <c r="D371" s="3" t="s">
        <v>4</v>
      </c>
      <c r="E371" s="3" t="s">
        <v>185</v>
      </c>
      <c r="G371" s="3" t="s">
        <v>185</v>
      </c>
      <c r="H371" s="5">
        <v>2004</v>
      </c>
      <c r="I371" s="5">
        <v>44</v>
      </c>
      <c r="J371" s="5">
        <v>1</v>
      </c>
      <c r="K371" s="5">
        <v>20</v>
      </c>
      <c r="L371" s="5">
        <v>1</v>
      </c>
      <c r="M371" s="5">
        <f t="shared" si="48"/>
        <v>66</v>
      </c>
      <c r="N371" s="5">
        <v>2</v>
      </c>
      <c r="O371" s="5">
        <v>211</v>
      </c>
      <c r="P371" s="5">
        <v>5</v>
      </c>
      <c r="Q371" s="22">
        <f t="shared" si="46"/>
        <v>216</v>
      </c>
      <c r="R371" s="20">
        <f t="shared" si="47"/>
        <v>21</v>
      </c>
      <c r="S371" s="28">
        <v>0.4</v>
      </c>
    </row>
    <row r="372" spans="1:19" x14ac:dyDescent="0.25">
      <c r="A372" s="44" t="s">
        <v>1483</v>
      </c>
      <c r="B372" s="3" t="s">
        <v>183</v>
      </c>
      <c r="C372" s="3" t="s">
        <v>183</v>
      </c>
      <c r="D372" s="3" t="s">
        <v>4</v>
      </c>
      <c r="E372" s="3" t="s">
        <v>186</v>
      </c>
      <c r="G372" s="3" t="s">
        <v>186</v>
      </c>
      <c r="H372" s="5">
        <v>2004</v>
      </c>
      <c r="I372" s="5">
        <v>39</v>
      </c>
      <c r="J372" s="5"/>
      <c r="K372" s="5">
        <v>16</v>
      </c>
      <c r="L372" s="5"/>
      <c r="M372" s="5">
        <f t="shared" si="48"/>
        <v>55</v>
      </c>
      <c r="N372" s="5">
        <v>1</v>
      </c>
      <c r="O372" s="5">
        <v>211</v>
      </c>
      <c r="P372" s="5">
        <v>3</v>
      </c>
      <c r="Q372" s="22">
        <f t="shared" si="46"/>
        <v>214</v>
      </c>
      <c r="R372" s="20">
        <f t="shared" si="47"/>
        <v>16</v>
      </c>
      <c r="S372" s="28">
        <v>0.25</v>
      </c>
    </row>
    <row r="373" spans="1:19" x14ac:dyDescent="0.25">
      <c r="A373" s="44" t="s">
        <v>1484</v>
      </c>
      <c r="B373" s="3" t="s">
        <v>183</v>
      </c>
      <c r="C373" s="3" t="s">
        <v>183</v>
      </c>
      <c r="D373" s="3" t="s">
        <v>4</v>
      </c>
      <c r="E373" s="3" t="s">
        <v>187</v>
      </c>
      <c r="G373" s="3" t="s">
        <v>187</v>
      </c>
      <c r="H373" s="5">
        <v>1997</v>
      </c>
      <c r="I373" s="5">
        <v>38</v>
      </c>
      <c r="J373" s="5">
        <v>1</v>
      </c>
      <c r="K373" s="5">
        <v>16</v>
      </c>
      <c r="L373" s="5"/>
      <c r="M373" s="5">
        <f t="shared" si="48"/>
        <v>55</v>
      </c>
      <c r="N373" s="5">
        <v>1</v>
      </c>
      <c r="O373" s="5">
        <v>151</v>
      </c>
      <c r="P373" s="5"/>
      <c r="Q373" s="22">
        <f t="shared" si="46"/>
        <v>151</v>
      </c>
      <c r="R373" s="20">
        <f t="shared" si="47"/>
        <v>16</v>
      </c>
      <c r="S373" s="28">
        <v>0.6</v>
      </c>
    </row>
    <row r="374" spans="1:19" x14ac:dyDescent="0.25">
      <c r="A374" s="44" t="s">
        <v>1485</v>
      </c>
      <c r="B374" s="3" t="s">
        <v>183</v>
      </c>
      <c r="C374" s="3" t="s">
        <v>183</v>
      </c>
      <c r="D374" s="3" t="s">
        <v>4</v>
      </c>
      <c r="E374" s="3" t="s">
        <v>577</v>
      </c>
      <c r="G374" s="3" t="s">
        <v>577</v>
      </c>
      <c r="H374" s="5">
        <v>1986</v>
      </c>
      <c r="I374" s="5">
        <v>43</v>
      </c>
      <c r="J374" s="5"/>
      <c r="K374" s="5">
        <v>16</v>
      </c>
      <c r="L374" s="5"/>
      <c r="M374" s="5">
        <f t="shared" si="48"/>
        <v>59</v>
      </c>
      <c r="N374" s="5">
        <v>2</v>
      </c>
      <c r="O374" s="5">
        <v>361</v>
      </c>
      <c r="P374" s="5"/>
      <c r="Q374" s="22">
        <f t="shared" si="46"/>
        <v>361</v>
      </c>
      <c r="R374" s="20">
        <f t="shared" si="47"/>
        <v>16</v>
      </c>
      <c r="S374" s="28">
        <v>0.25</v>
      </c>
    </row>
    <row r="375" spans="1:19" x14ac:dyDescent="0.25">
      <c r="A375" s="44" t="s">
        <v>1486</v>
      </c>
      <c r="B375" s="3" t="s">
        <v>183</v>
      </c>
      <c r="C375" s="3" t="s">
        <v>183</v>
      </c>
      <c r="D375" s="3" t="s">
        <v>4</v>
      </c>
      <c r="E375" s="3" t="s">
        <v>188</v>
      </c>
      <c r="G375" s="3" t="s">
        <v>188</v>
      </c>
      <c r="H375" s="5">
        <v>2011</v>
      </c>
      <c r="I375" s="5">
        <v>40</v>
      </c>
      <c r="J375" s="5">
        <v>3</v>
      </c>
      <c r="K375" s="5">
        <v>19</v>
      </c>
      <c r="L375" s="5">
        <v>1</v>
      </c>
      <c r="M375" s="5">
        <f t="shared" si="48"/>
        <v>63</v>
      </c>
      <c r="N375" s="5">
        <v>2</v>
      </c>
      <c r="O375" s="5">
        <v>291</v>
      </c>
      <c r="P375" s="5">
        <v>19</v>
      </c>
      <c r="Q375" s="22">
        <f t="shared" si="46"/>
        <v>310</v>
      </c>
      <c r="R375" s="20">
        <f t="shared" si="47"/>
        <v>20</v>
      </c>
      <c r="S375" s="28">
        <v>0.5</v>
      </c>
    </row>
    <row r="376" spans="1:19" x14ac:dyDescent="0.25">
      <c r="A376" s="44" t="s">
        <v>1487</v>
      </c>
      <c r="B376" s="3" t="s">
        <v>183</v>
      </c>
      <c r="C376" s="3" t="s">
        <v>183</v>
      </c>
      <c r="D376" s="3" t="s">
        <v>4</v>
      </c>
      <c r="E376" s="3" t="s">
        <v>189</v>
      </c>
      <c r="G376" s="3" t="s">
        <v>189</v>
      </c>
      <c r="H376" s="5">
        <v>1986</v>
      </c>
      <c r="I376" s="5">
        <v>51</v>
      </c>
      <c r="J376" s="5"/>
      <c r="K376" s="5">
        <v>22</v>
      </c>
      <c r="L376" s="5"/>
      <c r="M376" s="5">
        <f t="shared" si="48"/>
        <v>73</v>
      </c>
      <c r="N376" s="5">
        <v>1</v>
      </c>
      <c r="O376" s="5">
        <v>285</v>
      </c>
      <c r="P376" s="5">
        <v>18</v>
      </c>
      <c r="Q376" s="22">
        <f t="shared" si="46"/>
        <v>303</v>
      </c>
      <c r="R376" s="20">
        <f t="shared" si="47"/>
        <v>22</v>
      </c>
      <c r="S376" s="28">
        <v>0.3</v>
      </c>
    </row>
    <row r="377" spans="1:19" x14ac:dyDescent="0.25">
      <c r="A377" s="44" t="s">
        <v>1488</v>
      </c>
      <c r="B377" s="3" t="s">
        <v>183</v>
      </c>
      <c r="C377" s="3" t="s">
        <v>183</v>
      </c>
      <c r="D377" s="3" t="s">
        <v>4</v>
      </c>
      <c r="E377" s="23" t="s">
        <v>575</v>
      </c>
      <c r="F377" s="5"/>
      <c r="G377" s="23" t="s">
        <v>575</v>
      </c>
      <c r="H377" s="5">
        <v>1994</v>
      </c>
      <c r="I377" s="5">
        <v>42</v>
      </c>
      <c r="J377" s="5">
        <v>1</v>
      </c>
      <c r="K377" s="5">
        <v>20</v>
      </c>
      <c r="L377" s="5"/>
      <c r="M377" s="5">
        <f t="shared" si="48"/>
        <v>63</v>
      </c>
      <c r="N377" s="5">
        <v>2</v>
      </c>
      <c r="O377" s="5">
        <v>319</v>
      </c>
      <c r="P377" s="5">
        <v>27</v>
      </c>
      <c r="Q377" s="22">
        <f t="shared" si="46"/>
        <v>346</v>
      </c>
      <c r="R377" s="20">
        <f t="shared" si="47"/>
        <v>20</v>
      </c>
      <c r="S377" s="28">
        <v>0.2</v>
      </c>
    </row>
    <row r="378" spans="1:19" x14ac:dyDescent="0.25">
      <c r="A378" s="44" t="s">
        <v>1489</v>
      </c>
      <c r="B378" s="3" t="s">
        <v>183</v>
      </c>
      <c r="C378" s="3" t="s">
        <v>183</v>
      </c>
      <c r="D378" s="3" t="s">
        <v>4</v>
      </c>
      <c r="E378" s="3" t="s">
        <v>190</v>
      </c>
      <c r="G378" s="3" t="s">
        <v>190</v>
      </c>
      <c r="H378" s="5">
        <v>1987</v>
      </c>
      <c r="I378" s="5">
        <v>37</v>
      </c>
      <c r="J378" s="5"/>
      <c r="K378" s="5">
        <v>15</v>
      </c>
      <c r="L378" s="5"/>
      <c r="M378" s="5">
        <f t="shared" si="48"/>
        <v>52</v>
      </c>
      <c r="N378" s="5">
        <v>1</v>
      </c>
      <c r="O378" s="5">
        <v>337</v>
      </c>
      <c r="P378" s="5">
        <v>25</v>
      </c>
      <c r="Q378" s="22">
        <f t="shared" si="46"/>
        <v>362</v>
      </c>
      <c r="R378" s="20">
        <f t="shared" si="47"/>
        <v>15</v>
      </c>
      <c r="S378" s="28">
        <v>0.45</v>
      </c>
    </row>
    <row r="379" spans="1:19" x14ac:dyDescent="0.25">
      <c r="A379" s="44" t="s">
        <v>1490</v>
      </c>
      <c r="B379" s="3" t="s">
        <v>183</v>
      </c>
      <c r="C379" s="3" t="s">
        <v>183</v>
      </c>
      <c r="D379" s="3" t="s">
        <v>4</v>
      </c>
      <c r="E379" s="3" t="s">
        <v>191</v>
      </c>
      <c r="G379" s="3" t="s">
        <v>191</v>
      </c>
      <c r="H379" s="5">
        <v>1983</v>
      </c>
      <c r="I379" s="5">
        <v>40</v>
      </c>
      <c r="J379" s="5">
        <v>3</v>
      </c>
      <c r="K379" s="5">
        <v>15</v>
      </c>
      <c r="L379" s="5"/>
      <c r="M379" s="5">
        <f t="shared" si="48"/>
        <v>58</v>
      </c>
      <c r="N379" s="5">
        <v>1</v>
      </c>
      <c r="O379" s="5">
        <v>451</v>
      </c>
      <c r="P379" s="5">
        <v>89</v>
      </c>
      <c r="Q379" s="22">
        <f t="shared" si="46"/>
        <v>540</v>
      </c>
      <c r="R379" s="20">
        <f t="shared" si="47"/>
        <v>15</v>
      </c>
      <c r="S379" s="28">
        <v>1</v>
      </c>
    </row>
    <row r="380" spans="1:19" x14ac:dyDescent="0.25">
      <c r="A380" s="44" t="s">
        <v>1491</v>
      </c>
      <c r="B380" s="3" t="s">
        <v>192</v>
      </c>
      <c r="C380" s="3" t="s">
        <v>192</v>
      </c>
      <c r="D380" s="3" t="s">
        <v>1206</v>
      </c>
      <c r="E380" s="3" t="s">
        <v>348</v>
      </c>
      <c r="H380" s="5">
        <v>1987</v>
      </c>
      <c r="I380" s="5">
        <v>641</v>
      </c>
      <c r="J380" s="5">
        <v>80</v>
      </c>
      <c r="K380" s="5">
        <v>121</v>
      </c>
      <c r="L380" s="5">
        <v>12</v>
      </c>
      <c r="M380" s="5">
        <v>854</v>
      </c>
      <c r="N380" s="5">
        <v>13</v>
      </c>
      <c r="O380" s="5">
        <v>0</v>
      </c>
      <c r="P380" s="5">
        <v>0</v>
      </c>
      <c r="Q380" s="22">
        <v>0</v>
      </c>
      <c r="R380" s="20">
        <v>133</v>
      </c>
      <c r="S380" s="28">
        <v>0.438</v>
      </c>
    </row>
    <row r="381" spans="1:19" x14ac:dyDescent="0.25">
      <c r="A381" s="44" t="s">
        <v>1491</v>
      </c>
      <c r="B381" s="3" t="s">
        <v>192</v>
      </c>
      <c r="C381" s="3" t="s">
        <v>192</v>
      </c>
      <c r="D381" s="3" t="s">
        <v>4</v>
      </c>
      <c r="E381" s="3" t="s">
        <v>348</v>
      </c>
      <c r="G381" s="3" t="s">
        <v>348</v>
      </c>
      <c r="H381" s="5">
        <v>1988</v>
      </c>
      <c r="I381" s="5">
        <v>64</v>
      </c>
      <c r="J381" s="5">
        <v>10</v>
      </c>
      <c r="K381" s="5">
        <v>34</v>
      </c>
      <c r="L381" s="5">
        <v>6</v>
      </c>
      <c r="M381" s="5">
        <f t="shared" ref="M381:M386" si="49">SUM(I381:L381)</f>
        <v>114</v>
      </c>
      <c r="N381" s="5">
        <v>2</v>
      </c>
      <c r="O381" s="5">
        <v>724</v>
      </c>
      <c r="P381" s="5">
        <v>3</v>
      </c>
      <c r="Q381" s="22">
        <f t="shared" si="46"/>
        <v>727</v>
      </c>
      <c r="R381" s="20">
        <f t="shared" si="47"/>
        <v>40</v>
      </c>
      <c r="S381" s="28">
        <v>0.4</v>
      </c>
    </row>
    <row r="382" spans="1:19" x14ac:dyDescent="0.25">
      <c r="A382" s="44" t="s">
        <v>1492</v>
      </c>
      <c r="B382" s="3" t="s">
        <v>192</v>
      </c>
      <c r="C382" s="3" t="s">
        <v>192</v>
      </c>
      <c r="D382" s="3" t="s">
        <v>4</v>
      </c>
      <c r="E382" s="3" t="s">
        <v>193</v>
      </c>
      <c r="G382" s="3" t="s">
        <v>193</v>
      </c>
      <c r="H382" s="5">
        <v>1988</v>
      </c>
      <c r="I382" s="5">
        <v>37</v>
      </c>
      <c r="J382" s="5">
        <v>3</v>
      </c>
      <c r="K382" s="5">
        <v>16</v>
      </c>
      <c r="L382" s="5">
        <v>1</v>
      </c>
      <c r="M382" s="5">
        <f t="shared" si="49"/>
        <v>57</v>
      </c>
      <c r="N382" s="5">
        <v>1</v>
      </c>
      <c r="O382" s="5">
        <v>199</v>
      </c>
      <c r="P382" s="5">
        <v>1</v>
      </c>
      <c r="Q382" s="22">
        <f t="shared" si="46"/>
        <v>200</v>
      </c>
      <c r="R382" s="20">
        <f t="shared" si="47"/>
        <v>17</v>
      </c>
      <c r="S382" s="28">
        <v>0.7</v>
      </c>
    </row>
    <row r="383" spans="1:19" x14ac:dyDescent="0.25">
      <c r="A383" s="44" t="s">
        <v>1493</v>
      </c>
      <c r="B383" s="3" t="s">
        <v>192</v>
      </c>
      <c r="C383" s="3" t="s">
        <v>192</v>
      </c>
      <c r="D383" s="3" t="s">
        <v>4</v>
      </c>
      <c r="E383" s="23" t="s">
        <v>580</v>
      </c>
      <c r="F383" s="5"/>
      <c r="G383" s="23" t="s">
        <v>580</v>
      </c>
      <c r="H383" s="5">
        <v>1986</v>
      </c>
      <c r="I383" s="5">
        <v>35</v>
      </c>
      <c r="J383" s="5">
        <v>5</v>
      </c>
      <c r="K383" s="5">
        <v>16</v>
      </c>
      <c r="L383" s="5">
        <v>1</v>
      </c>
      <c r="M383" s="5">
        <f t="shared" si="49"/>
        <v>57</v>
      </c>
      <c r="N383" s="5">
        <v>1</v>
      </c>
      <c r="O383" s="5">
        <v>322</v>
      </c>
      <c r="P383" s="5">
        <v>1</v>
      </c>
      <c r="Q383" s="22">
        <f t="shared" si="46"/>
        <v>323</v>
      </c>
      <c r="R383" s="20">
        <f t="shared" si="47"/>
        <v>17</v>
      </c>
      <c r="S383" s="28">
        <v>0.5</v>
      </c>
    </row>
    <row r="384" spans="1:19" x14ac:dyDescent="0.25">
      <c r="A384" s="44" t="s">
        <v>1494</v>
      </c>
      <c r="B384" s="3" t="s">
        <v>192</v>
      </c>
      <c r="C384" s="3" t="s">
        <v>192</v>
      </c>
      <c r="D384" s="3" t="s">
        <v>4</v>
      </c>
      <c r="E384" s="3" t="s">
        <v>166</v>
      </c>
      <c r="G384" s="3" t="s">
        <v>166</v>
      </c>
      <c r="H384" s="5">
        <v>2003</v>
      </c>
      <c r="I384" s="5">
        <v>41</v>
      </c>
      <c r="J384" s="5">
        <v>5</v>
      </c>
      <c r="K384" s="5">
        <v>14</v>
      </c>
      <c r="L384" s="5">
        <v>1</v>
      </c>
      <c r="M384" s="5">
        <f t="shared" si="49"/>
        <v>61</v>
      </c>
      <c r="N384" s="5">
        <v>1</v>
      </c>
      <c r="O384" s="5">
        <v>369</v>
      </c>
      <c r="P384" s="5">
        <v>1</v>
      </c>
      <c r="Q384" s="22">
        <f t="shared" si="46"/>
        <v>370</v>
      </c>
      <c r="R384" s="20">
        <f t="shared" si="47"/>
        <v>15</v>
      </c>
      <c r="S384" s="28">
        <v>0.5</v>
      </c>
    </row>
    <row r="385" spans="1:19" x14ac:dyDescent="0.25">
      <c r="A385" s="44" t="s">
        <v>1495</v>
      </c>
      <c r="B385" s="3" t="s">
        <v>192</v>
      </c>
      <c r="C385" s="3" t="s">
        <v>192</v>
      </c>
      <c r="D385" s="3" t="s">
        <v>4</v>
      </c>
      <c r="E385" s="23" t="s">
        <v>581</v>
      </c>
      <c r="F385" s="5">
        <v>81</v>
      </c>
      <c r="G385" s="23" t="s">
        <v>581</v>
      </c>
      <c r="H385" s="5">
        <v>1995</v>
      </c>
      <c r="I385" s="5">
        <v>37</v>
      </c>
      <c r="J385" s="5">
        <v>3</v>
      </c>
      <c r="K385" s="5">
        <v>14</v>
      </c>
      <c r="L385" s="5"/>
      <c r="M385" s="5">
        <f t="shared" si="49"/>
        <v>54</v>
      </c>
      <c r="N385" s="5">
        <v>1</v>
      </c>
      <c r="O385" s="5">
        <v>182</v>
      </c>
      <c r="P385" s="5"/>
      <c r="Q385" s="22">
        <f t="shared" si="46"/>
        <v>182</v>
      </c>
      <c r="R385" s="20">
        <f t="shared" si="47"/>
        <v>14</v>
      </c>
      <c r="S385" s="28">
        <v>0.6</v>
      </c>
    </row>
    <row r="386" spans="1:19" x14ac:dyDescent="0.25">
      <c r="A386" s="44" t="s">
        <v>1495</v>
      </c>
      <c r="B386" s="3" t="s">
        <v>192</v>
      </c>
      <c r="C386" s="3" t="s">
        <v>192</v>
      </c>
      <c r="D386" s="3" t="s">
        <v>4</v>
      </c>
      <c r="E386" s="3" t="s">
        <v>323</v>
      </c>
      <c r="G386" s="3" t="s">
        <v>323</v>
      </c>
      <c r="H386" s="5">
        <v>2013</v>
      </c>
      <c r="I386" s="5">
        <v>36</v>
      </c>
      <c r="J386" s="5">
        <v>4</v>
      </c>
      <c r="K386" s="5">
        <v>14</v>
      </c>
      <c r="L386" s="5"/>
      <c r="M386" s="5">
        <f t="shared" si="49"/>
        <v>54</v>
      </c>
      <c r="N386" s="5">
        <v>1</v>
      </c>
      <c r="O386" s="5">
        <v>111</v>
      </c>
      <c r="P386" s="5"/>
      <c r="Q386" s="22">
        <f t="shared" si="46"/>
        <v>111</v>
      </c>
      <c r="R386" s="20">
        <f t="shared" si="47"/>
        <v>14</v>
      </c>
      <c r="S386" s="28">
        <v>0.65</v>
      </c>
    </row>
    <row r="387" spans="1:19" x14ac:dyDescent="0.25">
      <c r="A387" s="44" t="s">
        <v>1496</v>
      </c>
      <c r="B387" s="3" t="s">
        <v>327</v>
      </c>
      <c r="C387" s="3" t="s">
        <v>327</v>
      </c>
      <c r="D387" s="3" t="s">
        <v>1206</v>
      </c>
      <c r="E387" s="3" t="s">
        <v>324</v>
      </c>
      <c r="H387" s="5">
        <v>1985</v>
      </c>
      <c r="I387" s="5">
        <v>441</v>
      </c>
      <c r="J387" s="5">
        <v>7</v>
      </c>
      <c r="K387" s="5">
        <v>79</v>
      </c>
      <c r="L387" s="5">
        <v>0</v>
      </c>
      <c r="M387" s="5">
        <v>527</v>
      </c>
      <c r="N387" s="5">
        <v>33</v>
      </c>
      <c r="O387" s="5">
        <v>0</v>
      </c>
      <c r="P387" s="5">
        <v>0</v>
      </c>
      <c r="Q387" s="22">
        <v>0</v>
      </c>
      <c r="R387" s="20">
        <v>79</v>
      </c>
      <c r="S387" s="28">
        <v>7.4999999999999997E-2</v>
      </c>
    </row>
    <row r="388" spans="1:19" x14ac:dyDescent="0.25">
      <c r="A388" s="44" t="s">
        <v>1496</v>
      </c>
      <c r="B388" s="3" t="s">
        <v>327</v>
      </c>
      <c r="C388" s="3" t="s">
        <v>327</v>
      </c>
      <c r="D388" s="3" t="s">
        <v>4</v>
      </c>
      <c r="E388" s="3" t="s">
        <v>324</v>
      </c>
      <c r="G388" s="3" t="s">
        <v>327</v>
      </c>
      <c r="H388" s="5">
        <v>1984</v>
      </c>
      <c r="I388" s="5">
        <v>56</v>
      </c>
      <c r="J388" s="5">
        <v>4</v>
      </c>
      <c r="K388" s="5">
        <v>20</v>
      </c>
      <c r="L388" s="5">
        <v>1</v>
      </c>
      <c r="M388" s="5">
        <f t="shared" ref="M388:M392" si="50">SUM(I388:L388)</f>
        <v>81</v>
      </c>
      <c r="N388" s="5">
        <v>6</v>
      </c>
      <c r="O388" s="5">
        <v>1910</v>
      </c>
      <c r="P388" s="5">
        <v>340</v>
      </c>
      <c r="Q388" s="22">
        <f t="shared" si="46"/>
        <v>2250</v>
      </c>
      <c r="R388" s="20">
        <f t="shared" si="47"/>
        <v>21</v>
      </c>
      <c r="S388" s="28">
        <v>0.16</v>
      </c>
    </row>
    <row r="389" spans="1:19" x14ac:dyDescent="0.25">
      <c r="A389" s="44" t="s">
        <v>1497</v>
      </c>
      <c r="B389" s="3" t="s">
        <v>327</v>
      </c>
      <c r="C389" s="3" t="s">
        <v>327</v>
      </c>
      <c r="D389" s="3" t="s">
        <v>4</v>
      </c>
      <c r="E389" s="3" t="s">
        <v>325</v>
      </c>
      <c r="G389" s="3" t="s">
        <v>325</v>
      </c>
      <c r="H389" s="5">
        <v>1908</v>
      </c>
      <c r="I389" s="5">
        <v>26</v>
      </c>
      <c r="J389" s="5">
        <v>3</v>
      </c>
      <c r="K389" s="5">
        <v>15</v>
      </c>
      <c r="L389" s="5">
        <v>1</v>
      </c>
      <c r="M389" s="5">
        <f t="shared" si="50"/>
        <v>45</v>
      </c>
      <c r="N389" s="5">
        <v>1</v>
      </c>
      <c r="O389" s="5">
        <v>1020</v>
      </c>
      <c r="P389" s="5">
        <v>17</v>
      </c>
      <c r="Q389" s="22">
        <f t="shared" si="46"/>
        <v>1037</v>
      </c>
      <c r="R389" s="20">
        <f t="shared" si="47"/>
        <v>16</v>
      </c>
      <c r="S389" s="28">
        <v>0.6</v>
      </c>
    </row>
    <row r="390" spans="1:19" x14ac:dyDescent="0.25">
      <c r="A390" s="44" t="s">
        <v>1498</v>
      </c>
      <c r="B390" s="3" t="s">
        <v>327</v>
      </c>
      <c r="C390" s="3" t="s">
        <v>327</v>
      </c>
      <c r="D390" s="3" t="s">
        <v>4</v>
      </c>
      <c r="E390" s="3" t="s">
        <v>583</v>
      </c>
      <c r="G390" s="3" t="s">
        <v>583</v>
      </c>
      <c r="H390" s="5">
        <v>1997</v>
      </c>
      <c r="I390" s="5">
        <v>21</v>
      </c>
      <c r="J390" s="5">
        <v>2</v>
      </c>
      <c r="K390" s="5">
        <v>6</v>
      </c>
      <c r="L390" s="5"/>
      <c r="M390" s="5">
        <f t="shared" si="50"/>
        <v>29</v>
      </c>
      <c r="N390" s="5">
        <v>1</v>
      </c>
      <c r="O390" s="5">
        <v>607</v>
      </c>
      <c r="P390" s="5">
        <v>10</v>
      </c>
      <c r="Q390" s="22">
        <f t="shared" si="46"/>
        <v>617</v>
      </c>
      <c r="R390" s="20">
        <f t="shared" si="47"/>
        <v>6</v>
      </c>
      <c r="S390" s="28">
        <v>0.7</v>
      </c>
    </row>
    <row r="391" spans="1:19" x14ac:dyDescent="0.25">
      <c r="A391" s="44" t="s">
        <v>1499</v>
      </c>
      <c r="B391" s="3" t="s">
        <v>327</v>
      </c>
      <c r="C391" s="3" t="s">
        <v>327</v>
      </c>
      <c r="D391" s="3" t="s">
        <v>4</v>
      </c>
      <c r="E391" s="23" t="s">
        <v>582</v>
      </c>
      <c r="F391" s="5"/>
      <c r="G391" s="23" t="s">
        <v>582</v>
      </c>
      <c r="H391" s="5">
        <v>1913</v>
      </c>
      <c r="I391" s="5">
        <v>35</v>
      </c>
      <c r="J391" s="5">
        <v>5</v>
      </c>
      <c r="K391" s="5">
        <v>6</v>
      </c>
      <c r="L391" s="5"/>
      <c r="M391" s="5">
        <f t="shared" si="50"/>
        <v>46</v>
      </c>
      <c r="N391" s="5">
        <v>1</v>
      </c>
      <c r="O391" s="5">
        <v>172</v>
      </c>
      <c r="P391" s="5">
        <v>5</v>
      </c>
      <c r="Q391" s="22">
        <f t="shared" si="46"/>
        <v>177</v>
      </c>
      <c r="R391" s="20">
        <f t="shared" si="47"/>
        <v>6</v>
      </c>
      <c r="S391" s="28">
        <v>0.01</v>
      </c>
    </row>
    <row r="392" spans="1:19" x14ac:dyDescent="0.25">
      <c r="A392" s="44" t="s">
        <v>1500</v>
      </c>
      <c r="B392" s="3" t="s">
        <v>327</v>
      </c>
      <c r="C392" s="3" t="s">
        <v>327</v>
      </c>
      <c r="D392" s="3" t="s">
        <v>4</v>
      </c>
      <c r="E392" s="3" t="s">
        <v>326</v>
      </c>
      <c r="G392" s="3" t="s">
        <v>326</v>
      </c>
      <c r="H392" s="5">
        <v>1927</v>
      </c>
      <c r="I392" s="5">
        <v>29</v>
      </c>
      <c r="J392" s="5">
        <v>2</v>
      </c>
      <c r="K392" s="5">
        <v>20</v>
      </c>
      <c r="L392" s="5"/>
      <c r="M392" s="5">
        <f t="shared" si="50"/>
        <v>51</v>
      </c>
      <c r="N392" s="5">
        <v>1</v>
      </c>
      <c r="O392" s="5">
        <v>647</v>
      </c>
      <c r="P392" s="5">
        <v>50</v>
      </c>
      <c r="Q392" s="22">
        <f t="shared" si="46"/>
        <v>697</v>
      </c>
      <c r="R392" s="20">
        <f t="shared" si="47"/>
        <v>20</v>
      </c>
      <c r="S392" s="28">
        <v>0.6</v>
      </c>
    </row>
    <row r="393" spans="1:19" x14ac:dyDescent="0.25">
      <c r="A393" s="44" t="s">
        <v>1718</v>
      </c>
      <c r="B393" s="3" t="s">
        <v>328</v>
      </c>
      <c r="C393" s="3" t="s">
        <v>328</v>
      </c>
      <c r="D393" s="3" t="s">
        <v>1206</v>
      </c>
      <c r="H393" s="5">
        <v>1928</v>
      </c>
      <c r="I393" s="5">
        <v>624</v>
      </c>
      <c r="J393" s="5">
        <v>80</v>
      </c>
      <c r="K393" s="5">
        <v>17</v>
      </c>
      <c r="L393" s="5">
        <v>0</v>
      </c>
      <c r="M393" s="5">
        <v>721</v>
      </c>
      <c r="N393" s="5">
        <v>57</v>
      </c>
      <c r="O393" s="5">
        <v>0</v>
      </c>
      <c r="P393" s="5">
        <v>0</v>
      </c>
      <c r="Q393" s="22">
        <v>0</v>
      </c>
      <c r="R393" s="20">
        <v>17</v>
      </c>
      <c r="S393" s="28">
        <v>0.38400000000000001</v>
      </c>
    </row>
    <row r="394" spans="1:19" x14ac:dyDescent="0.25">
      <c r="A394" s="44" t="s">
        <v>1719</v>
      </c>
      <c r="B394" s="3" t="s">
        <v>328</v>
      </c>
      <c r="C394" s="3" t="s">
        <v>328</v>
      </c>
      <c r="D394" s="3" t="s">
        <v>4</v>
      </c>
      <c r="E394" s="3" t="s">
        <v>586</v>
      </c>
      <c r="G394" s="3" t="s">
        <v>349</v>
      </c>
      <c r="H394" s="5">
        <v>1987</v>
      </c>
      <c r="I394" s="5">
        <v>26</v>
      </c>
      <c r="J394" s="5">
        <v>6</v>
      </c>
      <c r="K394" s="5">
        <v>8</v>
      </c>
      <c r="L394" s="5"/>
      <c r="M394" s="5">
        <f t="shared" ref="M394:M402" si="51">SUM(I394:L394)</f>
        <v>40</v>
      </c>
      <c r="N394" s="5">
        <v>2</v>
      </c>
      <c r="O394" s="5">
        <v>254</v>
      </c>
      <c r="P394" s="5">
        <v>13</v>
      </c>
      <c r="Q394" s="22">
        <f t="shared" si="46"/>
        <v>267</v>
      </c>
      <c r="R394" s="20">
        <f t="shared" si="47"/>
        <v>8</v>
      </c>
      <c r="S394" s="28">
        <v>0.75</v>
      </c>
    </row>
    <row r="395" spans="1:19" x14ac:dyDescent="0.25">
      <c r="A395" s="44" t="s">
        <v>1720</v>
      </c>
      <c r="B395" s="3" t="s">
        <v>328</v>
      </c>
      <c r="C395" s="3" t="s">
        <v>328</v>
      </c>
      <c r="D395" s="3" t="s">
        <v>4</v>
      </c>
      <c r="E395" s="23" t="s">
        <v>587</v>
      </c>
      <c r="F395" s="5"/>
      <c r="G395" s="23" t="s">
        <v>587</v>
      </c>
      <c r="H395" s="5">
        <v>1986</v>
      </c>
      <c r="I395" s="5">
        <v>41</v>
      </c>
      <c r="J395" s="5">
        <v>7</v>
      </c>
      <c r="K395" s="5">
        <v>6</v>
      </c>
      <c r="L395" s="5"/>
      <c r="M395" s="5">
        <f t="shared" si="51"/>
        <v>54</v>
      </c>
      <c r="N395" s="5">
        <v>1</v>
      </c>
      <c r="O395" s="5">
        <v>312</v>
      </c>
      <c r="P395" s="5">
        <v>31</v>
      </c>
      <c r="Q395" s="22">
        <f t="shared" si="46"/>
        <v>343</v>
      </c>
      <c r="R395" s="20">
        <f t="shared" si="47"/>
        <v>6</v>
      </c>
      <c r="S395" s="28">
        <v>0.6</v>
      </c>
    </row>
    <row r="396" spans="1:19" x14ac:dyDescent="0.25">
      <c r="A396" s="44" t="s">
        <v>1721</v>
      </c>
      <c r="B396" s="3" t="s">
        <v>328</v>
      </c>
      <c r="C396" s="3" t="s">
        <v>328</v>
      </c>
      <c r="D396" s="3" t="s">
        <v>4</v>
      </c>
      <c r="E396" s="23" t="s">
        <v>588</v>
      </c>
      <c r="F396" s="5"/>
      <c r="G396" s="3" t="s">
        <v>350</v>
      </c>
      <c r="H396" s="5">
        <v>1982</v>
      </c>
      <c r="I396" s="5">
        <v>31</v>
      </c>
      <c r="J396" s="5"/>
      <c r="K396" s="5">
        <v>4</v>
      </c>
      <c r="L396" s="5">
        <v>10</v>
      </c>
      <c r="M396" s="5">
        <f t="shared" si="51"/>
        <v>45</v>
      </c>
      <c r="N396" s="5">
        <v>2</v>
      </c>
      <c r="O396" s="5">
        <v>202</v>
      </c>
      <c r="P396" s="5">
        <v>5</v>
      </c>
      <c r="Q396" s="22">
        <f t="shared" si="46"/>
        <v>207</v>
      </c>
      <c r="R396" s="20">
        <f t="shared" si="47"/>
        <v>14</v>
      </c>
      <c r="S396" s="28">
        <v>0.4</v>
      </c>
    </row>
    <row r="397" spans="1:19" x14ac:dyDescent="0.25">
      <c r="A397" s="44" t="s">
        <v>1722</v>
      </c>
      <c r="B397" s="3" t="s">
        <v>328</v>
      </c>
      <c r="C397" s="3" t="s">
        <v>328</v>
      </c>
      <c r="D397" s="3" t="s">
        <v>4</v>
      </c>
      <c r="E397" s="3" t="s">
        <v>589</v>
      </c>
      <c r="G397" s="3" t="s">
        <v>351</v>
      </c>
      <c r="H397" s="5">
        <v>1983</v>
      </c>
      <c r="I397" s="5">
        <v>31</v>
      </c>
      <c r="J397" s="5">
        <v>6</v>
      </c>
      <c r="K397" s="5">
        <v>5</v>
      </c>
      <c r="L397" s="5">
        <v>1</v>
      </c>
      <c r="M397" s="5">
        <f t="shared" si="51"/>
        <v>43</v>
      </c>
      <c r="N397" s="5">
        <v>3</v>
      </c>
      <c r="O397" s="5">
        <v>250</v>
      </c>
      <c r="P397" s="5">
        <v>18</v>
      </c>
      <c r="Q397" s="22">
        <f t="shared" si="46"/>
        <v>268</v>
      </c>
      <c r="R397" s="20">
        <f t="shared" si="47"/>
        <v>6</v>
      </c>
      <c r="S397" s="28">
        <v>0.6</v>
      </c>
    </row>
    <row r="398" spans="1:19" x14ac:dyDescent="0.25">
      <c r="A398" s="44" t="s">
        <v>1723</v>
      </c>
      <c r="B398" s="3" t="s">
        <v>328</v>
      </c>
      <c r="C398" s="3" t="s">
        <v>328</v>
      </c>
      <c r="D398" s="3" t="s">
        <v>4</v>
      </c>
      <c r="E398" s="23" t="s">
        <v>584</v>
      </c>
      <c r="F398" s="5"/>
      <c r="G398" s="3" t="s">
        <v>585</v>
      </c>
      <c r="H398" s="5">
        <v>1981</v>
      </c>
      <c r="I398" s="5">
        <v>71</v>
      </c>
      <c r="J398" s="5">
        <v>5</v>
      </c>
      <c r="K398" s="5">
        <v>29</v>
      </c>
      <c r="L398" s="5"/>
      <c r="M398" s="5">
        <f t="shared" si="51"/>
        <v>105</v>
      </c>
      <c r="N398" s="5">
        <v>1</v>
      </c>
      <c r="O398" s="5">
        <v>838</v>
      </c>
      <c r="P398" s="5">
        <v>50</v>
      </c>
      <c r="Q398" s="22">
        <f t="shared" si="46"/>
        <v>888</v>
      </c>
      <c r="R398" s="20">
        <f t="shared" si="47"/>
        <v>29</v>
      </c>
      <c r="S398" s="28">
        <v>0.77</v>
      </c>
    </row>
    <row r="399" spans="1:19" x14ac:dyDescent="0.25">
      <c r="A399" s="44" t="s">
        <v>1724</v>
      </c>
      <c r="B399" s="3" t="s">
        <v>328</v>
      </c>
      <c r="C399" s="3" t="s">
        <v>328</v>
      </c>
      <c r="D399" s="3" t="s">
        <v>4</v>
      </c>
      <c r="E399" s="23" t="s">
        <v>590</v>
      </c>
      <c r="F399" s="5"/>
      <c r="G399" s="3" t="s">
        <v>352</v>
      </c>
      <c r="H399" s="5">
        <v>1984</v>
      </c>
      <c r="I399" s="5">
        <v>44</v>
      </c>
      <c r="J399" s="5">
        <v>3</v>
      </c>
      <c r="K399" s="5">
        <v>12</v>
      </c>
      <c r="L399" s="5"/>
      <c r="M399" s="5">
        <f t="shared" si="51"/>
        <v>59</v>
      </c>
      <c r="N399" s="5">
        <v>1</v>
      </c>
      <c r="O399" s="5">
        <v>317</v>
      </c>
      <c r="P399" s="5">
        <v>14</v>
      </c>
      <c r="Q399" s="22">
        <f t="shared" si="46"/>
        <v>331</v>
      </c>
      <c r="R399" s="20">
        <f t="shared" si="47"/>
        <v>12</v>
      </c>
      <c r="S399" s="28">
        <v>0.8</v>
      </c>
    </row>
    <row r="400" spans="1:19" x14ac:dyDescent="0.25">
      <c r="A400" s="44" t="s">
        <v>1725</v>
      </c>
      <c r="B400" s="3" t="s">
        <v>328</v>
      </c>
      <c r="C400" s="3" t="s">
        <v>328</v>
      </c>
      <c r="D400" s="3" t="s">
        <v>4</v>
      </c>
      <c r="E400" s="23" t="s">
        <v>591</v>
      </c>
      <c r="F400" s="5"/>
      <c r="G400" s="3" t="s">
        <v>353</v>
      </c>
      <c r="H400" s="5">
        <v>1987</v>
      </c>
      <c r="I400" s="5">
        <v>39</v>
      </c>
      <c r="J400" s="5">
        <v>7</v>
      </c>
      <c r="K400" s="5">
        <v>10</v>
      </c>
      <c r="L400" s="5"/>
      <c r="M400" s="5">
        <f t="shared" si="51"/>
        <v>56</v>
      </c>
      <c r="N400" s="5">
        <v>3</v>
      </c>
      <c r="O400" s="5">
        <v>305</v>
      </c>
      <c r="P400" s="5">
        <v>15</v>
      </c>
      <c r="Q400" s="22">
        <f t="shared" si="46"/>
        <v>320</v>
      </c>
      <c r="R400" s="20">
        <f t="shared" si="47"/>
        <v>10</v>
      </c>
      <c r="S400" s="28">
        <v>0.8</v>
      </c>
    </row>
    <row r="401" spans="1:20" x14ac:dyDescent="0.25">
      <c r="A401" s="44" t="s">
        <v>1726</v>
      </c>
      <c r="B401" s="3" t="s">
        <v>328</v>
      </c>
      <c r="C401" s="3" t="s">
        <v>328</v>
      </c>
      <c r="D401" s="3" t="s">
        <v>4</v>
      </c>
      <c r="E401" s="23" t="s">
        <v>592</v>
      </c>
      <c r="F401" s="5"/>
      <c r="G401" s="3" t="s">
        <v>354</v>
      </c>
      <c r="H401" s="5">
        <v>1917</v>
      </c>
      <c r="I401" s="5">
        <v>42</v>
      </c>
      <c r="J401" s="5">
        <v>6</v>
      </c>
      <c r="K401" s="5">
        <v>6</v>
      </c>
      <c r="L401" s="5"/>
      <c r="M401" s="5">
        <f t="shared" si="51"/>
        <v>54</v>
      </c>
      <c r="N401" s="5">
        <v>1</v>
      </c>
      <c r="O401" s="5">
        <v>752</v>
      </c>
      <c r="P401" s="5">
        <v>21</v>
      </c>
      <c r="Q401" s="22">
        <f t="shared" si="46"/>
        <v>773</v>
      </c>
      <c r="R401" s="20">
        <f t="shared" si="47"/>
        <v>6</v>
      </c>
      <c r="S401" s="28">
        <v>0.8</v>
      </c>
    </row>
    <row r="402" spans="1:20" x14ac:dyDescent="0.25">
      <c r="A402" s="44" t="s">
        <v>1727</v>
      </c>
      <c r="B402" s="3" t="s">
        <v>328</v>
      </c>
      <c r="C402" s="3" t="s">
        <v>328</v>
      </c>
      <c r="D402" s="3" t="s">
        <v>4</v>
      </c>
      <c r="E402" s="3" t="s">
        <v>329</v>
      </c>
      <c r="G402" s="3" t="s">
        <v>355</v>
      </c>
      <c r="H402" s="5">
        <v>1918</v>
      </c>
      <c r="I402" s="5">
        <v>62</v>
      </c>
      <c r="J402" s="5">
        <v>12</v>
      </c>
      <c r="K402" s="5">
        <v>17</v>
      </c>
      <c r="L402" s="5">
        <v>1</v>
      </c>
      <c r="M402" s="5">
        <f t="shared" si="51"/>
        <v>92</v>
      </c>
      <c r="N402" s="5">
        <v>2</v>
      </c>
      <c r="O402" s="5">
        <v>1871</v>
      </c>
      <c r="P402" s="5">
        <v>150</v>
      </c>
      <c r="Q402" s="22">
        <f t="shared" ref="Q402:Q443" si="52">SUM(O402:P402)</f>
        <v>2021</v>
      </c>
      <c r="R402" s="20">
        <f t="shared" ref="R402:R443" si="53">SUM(K402:L402)</f>
        <v>18</v>
      </c>
      <c r="S402" s="28">
        <v>0.6</v>
      </c>
    </row>
    <row r="403" spans="1:20" x14ac:dyDescent="0.25">
      <c r="A403" s="44" t="s">
        <v>1501</v>
      </c>
      <c r="B403" s="3" t="s">
        <v>330</v>
      </c>
      <c r="C403" s="3" t="s">
        <v>330</v>
      </c>
      <c r="D403" s="3" t="s">
        <v>1206</v>
      </c>
      <c r="E403" s="3" t="s">
        <v>330</v>
      </c>
      <c r="H403" s="5">
        <v>1979</v>
      </c>
      <c r="I403" s="5">
        <v>514</v>
      </c>
      <c r="J403" s="5">
        <v>10</v>
      </c>
      <c r="K403" s="5">
        <v>0</v>
      </c>
      <c r="L403" s="5">
        <v>0</v>
      </c>
      <c r="M403" s="5">
        <v>524</v>
      </c>
      <c r="N403" s="5">
        <v>16</v>
      </c>
      <c r="O403" s="5">
        <v>0</v>
      </c>
      <c r="P403" s="5">
        <v>0</v>
      </c>
      <c r="Q403" s="22">
        <v>0</v>
      </c>
      <c r="R403" s="20">
        <v>0</v>
      </c>
      <c r="S403" s="28">
        <v>0.27500000000000002</v>
      </c>
    </row>
    <row r="404" spans="1:20" x14ac:dyDescent="0.25">
      <c r="A404" s="44" t="s">
        <v>1501</v>
      </c>
      <c r="B404" s="3" t="s">
        <v>330</v>
      </c>
      <c r="C404" s="3" t="s">
        <v>330</v>
      </c>
      <c r="D404" s="3" t="s">
        <v>4</v>
      </c>
      <c r="E404" s="3" t="s">
        <v>330</v>
      </c>
      <c r="G404" s="3" t="s">
        <v>199</v>
      </c>
      <c r="H404" s="18"/>
      <c r="I404" s="5">
        <v>82</v>
      </c>
      <c r="J404" s="5">
        <v>3</v>
      </c>
      <c r="K404" s="5">
        <v>23</v>
      </c>
      <c r="L404" s="5">
        <v>1</v>
      </c>
      <c r="M404" s="5">
        <f t="shared" ref="M404:M411" si="54">SUM(I404:L404)</f>
        <v>109</v>
      </c>
      <c r="N404" s="5">
        <v>1</v>
      </c>
      <c r="O404" s="5">
        <v>1505</v>
      </c>
      <c r="P404" s="5">
        <v>89</v>
      </c>
      <c r="Q404" s="22">
        <f t="shared" si="52"/>
        <v>1594</v>
      </c>
      <c r="R404" s="20">
        <f t="shared" si="53"/>
        <v>24</v>
      </c>
      <c r="S404" s="28">
        <v>0.3</v>
      </c>
      <c r="T404" s="20" t="s">
        <v>1103</v>
      </c>
    </row>
    <row r="405" spans="1:20" x14ac:dyDescent="0.25">
      <c r="A405" s="44" t="s">
        <v>1502</v>
      </c>
      <c r="B405" s="3" t="s">
        <v>330</v>
      </c>
      <c r="C405" s="3" t="s">
        <v>330</v>
      </c>
      <c r="D405" s="3" t="s">
        <v>4</v>
      </c>
      <c r="E405" s="3" t="s">
        <v>200</v>
      </c>
      <c r="G405" s="3" t="s">
        <v>201</v>
      </c>
      <c r="H405" s="18"/>
      <c r="I405" s="5">
        <v>43</v>
      </c>
      <c r="J405" s="5">
        <v>15</v>
      </c>
      <c r="K405" s="5">
        <v>10</v>
      </c>
      <c r="L405" s="5">
        <v>4</v>
      </c>
      <c r="M405" s="5">
        <f t="shared" si="54"/>
        <v>72</v>
      </c>
      <c r="N405" s="5">
        <v>1</v>
      </c>
      <c r="O405" s="5">
        <v>302</v>
      </c>
      <c r="P405" s="5">
        <v>106</v>
      </c>
      <c r="Q405" s="22">
        <f t="shared" si="52"/>
        <v>408</v>
      </c>
      <c r="R405" s="20">
        <f t="shared" si="53"/>
        <v>14</v>
      </c>
      <c r="S405" s="28">
        <v>0.3</v>
      </c>
      <c r="T405" s="20" t="s">
        <v>1103</v>
      </c>
    </row>
    <row r="406" spans="1:20" x14ac:dyDescent="0.25">
      <c r="A406" s="44" t="s">
        <v>1503</v>
      </c>
      <c r="B406" s="3" t="s">
        <v>330</v>
      </c>
      <c r="C406" s="3" t="s">
        <v>330</v>
      </c>
      <c r="D406" s="3" t="s">
        <v>4</v>
      </c>
      <c r="E406" s="3" t="s">
        <v>202</v>
      </c>
      <c r="F406" s="2">
        <v>79</v>
      </c>
      <c r="G406" s="3" t="s">
        <v>203</v>
      </c>
      <c r="H406" s="5">
        <v>2005</v>
      </c>
      <c r="I406" s="5">
        <v>47</v>
      </c>
      <c r="J406" s="5"/>
      <c r="K406" s="5">
        <v>13</v>
      </c>
      <c r="L406" s="5"/>
      <c r="M406" s="5">
        <f t="shared" si="54"/>
        <v>60</v>
      </c>
      <c r="N406" s="5">
        <v>1</v>
      </c>
      <c r="O406" s="5">
        <v>320</v>
      </c>
      <c r="P406" s="5">
        <v>8</v>
      </c>
      <c r="Q406" s="22">
        <f t="shared" si="52"/>
        <v>328</v>
      </c>
      <c r="R406" s="20">
        <f t="shared" si="53"/>
        <v>13</v>
      </c>
      <c r="S406" s="28">
        <v>0.3</v>
      </c>
    </row>
    <row r="407" spans="1:20" x14ac:dyDescent="0.25">
      <c r="A407" s="44" t="s">
        <v>1503</v>
      </c>
      <c r="B407" s="3" t="s">
        <v>330</v>
      </c>
      <c r="C407" s="3" t="s">
        <v>330</v>
      </c>
      <c r="D407" s="3" t="s">
        <v>4</v>
      </c>
      <c r="E407" s="3" t="s">
        <v>331</v>
      </c>
      <c r="G407" s="3" t="s">
        <v>201</v>
      </c>
      <c r="H407" s="18"/>
      <c r="I407" s="5">
        <v>52</v>
      </c>
      <c r="J407" s="5">
        <v>3</v>
      </c>
      <c r="K407" s="5">
        <v>14</v>
      </c>
      <c r="L407" s="5">
        <v>2</v>
      </c>
      <c r="M407" s="5">
        <f t="shared" si="54"/>
        <v>71</v>
      </c>
      <c r="N407" s="5">
        <v>1</v>
      </c>
      <c r="O407" s="5">
        <v>1805</v>
      </c>
      <c r="P407" s="5">
        <v>61</v>
      </c>
      <c r="Q407" s="22">
        <f t="shared" si="52"/>
        <v>1866</v>
      </c>
      <c r="R407" s="20">
        <f t="shared" si="53"/>
        <v>16</v>
      </c>
      <c r="S407" s="28">
        <v>0.3</v>
      </c>
      <c r="T407" s="20" t="s">
        <v>1103</v>
      </c>
    </row>
    <row r="408" spans="1:20" x14ac:dyDescent="0.25">
      <c r="A408" s="44" t="s">
        <v>1504</v>
      </c>
      <c r="B408" s="3" t="s">
        <v>330</v>
      </c>
      <c r="C408" s="3" t="s">
        <v>330</v>
      </c>
      <c r="D408" s="3" t="s">
        <v>4</v>
      </c>
      <c r="E408" s="3" t="s">
        <v>332</v>
      </c>
      <c r="G408" s="3" t="s">
        <v>201</v>
      </c>
      <c r="H408" s="18"/>
      <c r="I408" s="5">
        <v>60</v>
      </c>
      <c r="J408" s="5"/>
      <c r="K408" s="5">
        <v>19</v>
      </c>
      <c r="L408" s="5"/>
      <c r="M408" s="5">
        <f t="shared" si="54"/>
        <v>79</v>
      </c>
      <c r="N408" s="5">
        <v>1</v>
      </c>
      <c r="O408" s="5">
        <v>1007</v>
      </c>
      <c r="P408" s="5">
        <v>42</v>
      </c>
      <c r="Q408" s="22">
        <f t="shared" si="52"/>
        <v>1049</v>
      </c>
      <c r="R408" s="20">
        <f t="shared" si="53"/>
        <v>19</v>
      </c>
      <c r="S408" s="28">
        <v>0.3</v>
      </c>
      <c r="T408" s="20" t="s">
        <v>1103</v>
      </c>
    </row>
    <row r="409" spans="1:20" x14ac:dyDescent="0.25">
      <c r="A409" s="44" t="s">
        <v>1505</v>
      </c>
      <c r="B409" s="3" t="s">
        <v>330</v>
      </c>
      <c r="C409" s="3" t="s">
        <v>330</v>
      </c>
      <c r="D409" s="3" t="s">
        <v>4</v>
      </c>
      <c r="E409" s="3" t="s">
        <v>204</v>
      </c>
      <c r="G409" s="3" t="s">
        <v>201</v>
      </c>
      <c r="H409" s="18"/>
      <c r="I409" s="5">
        <v>43</v>
      </c>
      <c r="J409" s="5">
        <v>1</v>
      </c>
      <c r="K409" s="5">
        <v>11</v>
      </c>
      <c r="L409" s="5">
        <v>1</v>
      </c>
      <c r="M409" s="5">
        <f t="shared" si="54"/>
        <v>56</v>
      </c>
      <c r="N409" s="5">
        <v>1</v>
      </c>
      <c r="O409" s="5">
        <v>1080</v>
      </c>
      <c r="P409" s="5">
        <v>22</v>
      </c>
      <c r="Q409" s="22">
        <f t="shared" si="52"/>
        <v>1102</v>
      </c>
      <c r="R409" s="20">
        <f t="shared" si="53"/>
        <v>12</v>
      </c>
      <c r="S409" s="28">
        <v>0.3</v>
      </c>
      <c r="T409" s="20" t="s">
        <v>1103</v>
      </c>
    </row>
    <row r="410" spans="1:20" x14ac:dyDescent="0.25">
      <c r="A410" s="44" t="s">
        <v>1506</v>
      </c>
      <c r="B410" s="3" t="s">
        <v>330</v>
      </c>
      <c r="C410" s="3" t="s">
        <v>330</v>
      </c>
      <c r="D410" s="3" t="s">
        <v>4</v>
      </c>
      <c r="E410" s="23" t="s">
        <v>593</v>
      </c>
      <c r="F410" s="5"/>
      <c r="G410" s="3" t="s">
        <v>201</v>
      </c>
      <c r="H410" s="18"/>
      <c r="I410" s="5">
        <v>43</v>
      </c>
      <c r="J410" s="5">
        <v>2</v>
      </c>
      <c r="K410" s="5">
        <v>12</v>
      </c>
      <c r="L410" s="5"/>
      <c r="M410" s="5">
        <f t="shared" si="54"/>
        <v>57</v>
      </c>
      <c r="N410" s="5">
        <v>1</v>
      </c>
      <c r="O410" s="5">
        <v>509</v>
      </c>
      <c r="P410" s="5">
        <v>26</v>
      </c>
      <c r="Q410" s="22">
        <f t="shared" si="52"/>
        <v>535</v>
      </c>
      <c r="R410" s="20">
        <f t="shared" si="53"/>
        <v>12</v>
      </c>
      <c r="S410" s="28">
        <v>0.3</v>
      </c>
      <c r="T410" s="20" t="s">
        <v>1103</v>
      </c>
    </row>
    <row r="411" spans="1:20" x14ac:dyDescent="0.25">
      <c r="A411" s="44" t="s">
        <v>1507</v>
      </c>
      <c r="B411" s="3" t="s">
        <v>330</v>
      </c>
      <c r="C411" s="3" t="s">
        <v>330</v>
      </c>
      <c r="D411" s="3" t="s">
        <v>4</v>
      </c>
      <c r="E411" s="23" t="s">
        <v>594</v>
      </c>
      <c r="F411" s="5"/>
      <c r="G411" s="3" t="s">
        <v>201</v>
      </c>
      <c r="H411" s="18"/>
      <c r="I411" s="5">
        <v>68</v>
      </c>
      <c r="J411" s="5">
        <v>10</v>
      </c>
      <c r="K411" s="5">
        <v>26</v>
      </c>
      <c r="L411" s="5">
        <v>4</v>
      </c>
      <c r="M411" s="5">
        <f t="shared" si="54"/>
        <v>108</v>
      </c>
      <c r="N411" s="5">
        <v>1</v>
      </c>
      <c r="O411" s="5">
        <v>870</v>
      </c>
      <c r="P411" s="5">
        <v>95</v>
      </c>
      <c r="Q411" s="22">
        <f t="shared" si="52"/>
        <v>965</v>
      </c>
      <c r="R411" s="20">
        <f t="shared" si="53"/>
        <v>30</v>
      </c>
      <c r="S411" s="28">
        <v>0.3</v>
      </c>
      <c r="T411" s="20" t="s">
        <v>1103</v>
      </c>
    </row>
    <row r="412" spans="1:20" x14ac:dyDescent="0.25">
      <c r="A412" s="44" t="s">
        <v>1508</v>
      </c>
      <c r="B412" s="3" t="s">
        <v>205</v>
      </c>
      <c r="C412" s="3" t="s">
        <v>205</v>
      </c>
      <c r="D412" s="3" t="s">
        <v>1206</v>
      </c>
      <c r="E412" s="23" t="s">
        <v>205</v>
      </c>
      <c r="F412" s="5"/>
      <c r="H412" s="18"/>
      <c r="I412" s="5">
        <v>1514</v>
      </c>
      <c r="J412" s="5">
        <v>110</v>
      </c>
      <c r="K412" s="5">
        <v>161</v>
      </c>
      <c r="L412" s="5">
        <v>4</v>
      </c>
      <c r="M412" s="5">
        <v>1789</v>
      </c>
      <c r="N412" s="5">
        <v>7</v>
      </c>
      <c r="O412" s="5">
        <v>0</v>
      </c>
      <c r="P412" s="5">
        <v>0</v>
      </c>
      <c r="Q412" s="22">
        <v>0</v>
      </c>
      <c r="R412" s="20">
        <v>165</v>
      </c>
      <c r="S412" s="28">
        <v>5.2499999999999998E-2</v>
      </c>
      <c r="T412" s="20" t="s">
        <v>1102</v>
      </c>
    </row>
    <row r="413" spans="1:20" x14ac:dyDescent="0.25">
      <c r="A413" s="44" t="s">
        <v>1508</v>
      </c>
      <c r="B413" s="3" t="s">
        <v>205</v>
      </c>
      <c r="C413" s="3" t="s">
        <v>205</v>
      </c>
      <c r="D413" s="3" t="s">
        <v>4</v>
      </c>
      <c r="E413" s="3" t="s">
        <v>205</v>
      </c>
      <c r="H413" s="5">
        <v>1997</v>
      </c>
      <c r="I413" s="5">
        <v>69</v>
      </c>
      <c r="J413" s="5">
        <v>9</v>
      </c>
      <c r="K413" s="5">
        <v>14</v>
      </c>
      <c r="L413" s="5">
        <v>2</v>
      </c>
      <c r="M413" s="5">
        <f t="shared" ref="M413:M421" si="55">SUM(I413:L413)</f>
        <v>94</v>
      </c>
      <c r="N413" s="5">
        <v>1</v>
      </c>
      <c r="O413" s="5">
        <v>276</v>
      </c>
      <c r="P413" s="5">
        <v>6</v>
      </c>
      <c r="Q413" s="22">
        <f t="shared" si="52"/>
        <v>282</v>
      </c>
      <c r="R413" s="20">
        <f t="shared" si="53"/>
        <v>16</v>
      </c>
    </row>
    <row r="414" spans="1:20" x14ac:dyDescent="0.25">
      <c r="A414" s="44" t="s">
        <v>1509</v>
      </c>
      <c r="B414" s="3" t="s">
        <v>205</v>
      </c>
      <c r="C414" s="3" t="s">
        <v>205</v>
      </c>
      <c r="D414" s="3" t="s">
        <v>4</v>
      </c>
      <c r="E414" s="3" t="s">
        <v>206</v>
      </c>
      <c r="H414" s="5">
        <v>1999</v>
      </c>
      <c r="I414" s="5">
        <v>44</v>
      </c>
      <c r="J414" s="5">
        <v>5</v>
      </c>
      <c r="K414" s="5">
        <v>6</v>
      </c>
      <c r="L414" s="5"/>
      <c r="M414" s="5">
        <f t="shared" si="55"/>
        <v>55</v>
      </c>
      <c r="N414" s="5">
        <v>1</v>
      </c>
      <c r="O414" s="5">
        <v>289</v>
      </c>
      <c r="P414" s="5">
        <v>13</v>
      </c>
      <c r="Q414" s="22">
        <f t="shared" si="52"/>
        <v>302</v>
      </c>
      <c r="R414" s="20">
        <f t="shared" si="53"/>
        <v>6</v>
      </c>
    </row>
    <row r="415" spans="1:20" x14ac:dyDescent="0.25">
      <c r="A415" s="44" t="s">
        <v>1510</v>
      </c>
      <c r="B415" s="3" t="s">
        <v>205</v>
      </c>
      <c r="C415" s="3" t="s">
        <v>205</v>
      </c>
      <c r="D415" s="3" t="s">
        <v>4</v>
      </c>
      <c r="E415" s="3" t="s">
        <v>207</v>
      </c>
      <c r="H415" s="5">
        <v>1985</v>
      </c>
      <c r="I415" s="5">
        <v>48</v>
      </c>
      <c r="J415" s="5">
        <v>5</v>
      </c>
      <c r="K415" s="5">
        <v>8</v>
      </c>
      <c r="L415" s="5"/>
      <c r="M415" s="5">
        <f t="shared" si="55"/>
        <v>61</v>
      </c>
      <c r="N415" s="5">
        <v>1</v>
      </c>
      <c r="O415" s="5">
        <v>182</v>
      </c>
      <c r="P415" s="5">
        <v>11</v>
      </c>
      <c r="Q415" s="22">
        <f t="shared" si="52"/>
        <v>193</v>
      </c>
      <c r="R415" s="20">
        <f t="shared" si="53"/>
        <v>8</v>
      </c>
    </row>
    <row r="416" spans="1:20" x14ac:dyDescent="0.25">
      <c r="A416" s="44" t="s">
        <v>1511</v>
      </c>
      <c r="B416" s="3" t="s">
        <v>205</v>
      </c>
      <c r="C416" s="3" t="s">
        <v>205</v>
      </c>
      <c r="D416" s="3" t="s">
        <v>4</v>
      </c>
      <c r="E416" s="3" t="s">
        <v>208</v>
      </c>
      <c r="H416" s="5">
        <v>1986</v>
      </c>
      <c r="I416" s="5">
        <v>33</v>
      </c>
      <c r="J416" s="5">
        <v>4</v>
      </c>
      <c r="K416" s="5">
        <v>11</v>
      </c>
      <c r="L416" s="5"/>
      <c r="M416" s="5">
        <f t="shared" si="55"/>
        <v>48</v>
      </c>
      <c r="N416" s="5">
        <v>1</v>
      </c>
      <c r="O416" s="5">
        <v>196</v>
      </c>
      <c r="P416" s="5">
        <v>11</v>
      </c>
      <c r="Q416" s="22">
        <f t="shared" si="52"/>
        <v>207</v>
      </c>
      <c r="R416" s="20">
        <f t="shared" si="53"/>
        <v>11</v>
      </c>
    </row>
    <row r="417" spans="1:19" x14ac:dyDescent="0.25">
      <c r="A417" s="44" t="s">
        <v>1509</v>
      </c>
      <c r="B417" s="3" t="s">
        <v>205</v>
      </c>
      <c r="C417" s="3" t="s">
        <v>205</v>
      </c>
      <c r="D417" s="3" t="s">
        <v>4</v>
      </c>
      <c r="E417" s="3" t="s">
        <v>209</v>
      </c>
      <c r="F417" s="2">
        <v>84</v>
      </c>
      <c r="H417" s="5">
        <v>1961</v>
      </c>
      <c r="I417" s="5">
        <v>33</v>
      </c>
      <c r="J417" s="5">
        <v>3</v>
      </c>
      <c r="K417" s="5">
        <v>6</v>
      </c>
      <c r="L417" s="5"/>
      <c r="M417" s="5">
        <f t="shared" si="55"/>
        <v>42</v>
      </c>
      <c r="N417" s="5">
        <v>1</v>
      </c>
      <c r="O417" s="5">
        <v>178</v>
      </c>
      <c r="P417" s="5">
        <v>7</v>
      </c>
      <c r="Q417" s="22">
        <f t="shared" si="52"/>
        <v>185</v>
      </c>
      <c r="R417" s="20">
        <f t="shared" si="53"/>
        <v>6</v>
      </c>
    </row>
    <row r="418" spans="1:19" x14ac:dyDescent="0.25">
      <c r="A418" s="44" t="s">
        <v>1512</v>
      </c>
      <c r="B418" s="3" t="s">
        <v>205</v>
      </c>
      <c r="C418" s="3" t="s">
        <v>205</v>
      </c>
      <c r="D418" s="3" t="s">
        <v>4</v>
      </c>
      <c r="E418" s="3" t="s">
        <v>725</v>
      </c>
      <c r="F418" s="2">
        <v>65</v>
      </c>
      <c r="H418" s="5">
        <v>2005</v>
      </c>
      <c r="I418" s="5">
        <v>45</v>
      </c>
      <c r="J418" s="5">
        <v>3</v>
      </c>
      <c r="K418" s="5">
        <v>12</v>
      </c>
      <c r="L418" s="5"/>
      <c r="M418" s="5">
        <f t="shared" si="55"/>
        <v>60</v>
      </c>
      <c r="N418" s="5">
        <v>1</v>
      </c>
      <c r="O418" s="5">
        <v>285</v>
      </c>
      <c r="P418" s="5">
        <v>8</v>
      </c>
      <c r="Q418" s="22">
        <f t="shared" si="52"/>
        <v>293</v>
      </c>
      <c r="R418" s="20">
        <f t="shared" si="53"/>
        <v>12</v>
      </c>
    </row>
    <row r="419" spans="1:19" x14ac:dyDescent="0.25">
      <c r="A419" s="44" t="s">
        <v>1513</v>
      </c>
      <c r="B419" s="3" t="s">
        <v>205</v>
      </c>
      <c r="C419" s="3" t="s">
        <v>205</v>
      </c>
      <c r="D419" s="3" t="s">
        <v>4</v>
      </c>
      <c r="E419" s="23" t="s">
        <v>595</v>
      </c>
      <c r="F419" s="5">
        <v>76</v>
      </c>
      <c r="H419" s="5">
        <v>1993</v>
      </c>
      <c r="I419" s="5">
        <v>34</v>
      </c>
      <c r="J419" s="5">
        <v>3</v>
      </c>
      <c r="K419" s="5">
        <v>10</v>
      </c>
      <c r="L419" s="5"/>
      <c r="M419" s="5">
        <f t="shared" si="55"/>
        <v>47</v>
      </c>
      <c r="N419" s="5">
        <v>1</v>
      </c>
      <c r="O419" s="5">
        <v>275</v>
      </c>
      <c r="P419" s="5">
        <v>25</v>
      </c>
      <c r="Q419" s="22">
        <f t="shared" si="52"/>
        <v>300</v>
      </c>
      <c r="R419" s="20">
        <f t="shared" si="53"/>
        <v>10</v>
      </c>
    </row>
    <row r="420" spans="1:19" x14ac:dyDescent="0.25">
      <c r="A420" s="44" t="s">
        <v>1514</v>
      </c>
      <c r="B420" s="3" t="s">
        <v>205</v>
      </c>
      <c r="C420" s="3" t="s">
        <v>205</v>
      </c>
      <c r="D420" s="3" t="s">
        <v>4</v>
      </c>
      <c r="E420" s="3" t="s">
        <v>210</v>
      </c>
      <c r="H420" s="5">
        <v>1999</v>
      </c>
      <c r="I420" s="5">
        <v>35</v>
      </c>
      <c r="J420" s="5">
        <v>4</v>
      </c>
      <c r="K420" s="5">
        <v>5</v>
      </c>
      <c r="L420" s="5"/>
      <c r="M420" s="5">
        <f t="shared" si="55"/>
        <v>44</v>
      </c>
      <c r="N420" s="5">
        <v>1</v>
      </c>
      <c r="O420" s="5">
        <v>172</v>
      </c>
      <c r="P420" s="5">
        <v>9</v>
      </c>
      <c r="Q420" s="22">
        <f t="shared" si="52"/>
        <v>181</v>
      </c>
      <c r="R420" s="20">
        <f t="shared" si="53"/>
        <v>5</v>
      </c>
    </row>
    <row r="421" spans="1:19" x14ac:dyDescent="0.25">
      <c r="A421" s="44" t="s">
        <v>1515</v>
      </c>
      <c r="B421" s="3" t="s">
        <v>205</v>
      </c>
      <c r="C421" s="3" t="s">
        <v>205</v>
      </c>
      <c r="D421" s="3" t="s">
        <v>4</v>
      </c>
      <c r="E421" s="3" t="s">
        <v>211</v>
      </c>
      <c r="H421" s="5">
        <v>1999</v>
      </c>
      <c r="I421" s="5">
        <v>38</v>
      </c>
      <c r="J421" s="5">
        <v>2</v>
      </c>
      <c r="K421" s="5">
        <v>9</v>
      </c>
      <c r="L421" s="5"/>
      <c r="M421" s="5">
        <f t="shared" si="55"/>
        <v>49</v>
      </c>
      <c r="N421" s="5">
        <v>1</v>
      </c>
      <c r="O421" s="5">
        <v>245</v>
      </c>
      <c r="P421" s="5">
        <v>42</v>
      </c>
      <c r="Q421" s="22">
        <f t="shared" si="52"/>
        <v>287</v>
      </c>
      <c r="R421" s="20">
        <f t="shared" si="53"/>
        <v>9</v>
      </c>
    </row>
    <row r="422" spans="1:19" x14ac:dyDescent="0.25">
      <c r="A422" s="44" t="s">
        <v>1728</v>
      </c>
      <c r="B422" s="3" t="s">
        <v>212</v>
      </c>
      <c r="C422" s="3" t="s">
        <v>212</v>
      </c>
      <c r="D422" s="3" t="s">
        <v>1206</v>
      </c>
      <c r="H422" s="5">
        <v>1928</v>
      </c>
      <c r="I422" s="5">
        <v>2527</v>
      </c>
      <c r="J422" s="5">
        <v>21</v>
      </c>
      <c r="K422" s="5">
        <v>547</v>
      </c>
      <c r="L422" s="5">
        <v>4</v>
      </c>
      <c r="M422" s="5">
        <v>3099</v>
      </c>
      <c r="N422" s="5">
        <v>41</v>
      </c>
      <c r="O422" s="5">
        <v>0</v>
      </c>
      <c r="P422" s="5">
        <v>0</v>
      </c>
      <c r="Q422" s="22">
        <v>0</v>
      </c>
      <c r="R422" s="20">
        <v>551</v>
      </c>
      <c r="S422" s="28">
        <v>0.67</v>
      </c>
    </row>
    <row r="423" spans="1:19" x14ac:dyDescent="0.25">
      <c r="A423" s="44" t="s">
        <v>1728</v>
      </c>
      <c r="B423" s="3" t="s">
        <v>212</v>
      </c>
      <c r="C423" s="3" t="s">
        <v>212</v>
      </c>
      <c r="D423" s="3" t="s">
        <v>4</v>
      </c>
      <c r="E423" s="3" t="s">
        <v>356</v>
      </c>
      <c r="H423" s="5">
        <v>1983</v>
      </c>
      <c r="I423" s="5">
        <v>90</v>
      </c>
      <c r="J423" s="5"/>
      <c r="K423" s="5">
        <v>40</v>
      </c>
      <c r="L423" s="5"/>
      <c r="M423" s="5">
        <f t="shared" ref="M423:M431" si="56">SUM(I423:L423)</f>
        <v>130</v>
      </c>
      <c r="N423" s="5">
        <v>5</v>
      </c>
      <c r="O423" s="5">
        <v>9822</v>
      </c>
      <c r="P423" s="5">
        <v>5055</v>
      </c>
      <c r="Q423" s="22">
        <f t="shared" si="52"/>
        <v>14877</v>
      </c>
      <c r="R423" s="20">
        <f t="shared" si="53"/>
        <v>40</v>
      </c>
      <c r="S423" s="28">
        <v>0.86</v>
      </c>
    </row>
    <row r="424" spans="1:19" x14ac:dyDescent="0.25">
      <c r="A424" s="44" t="s">
        <v>1516</v>
      </c>
      <c r="B424" s="3" t="s">
        <v>212</v>
      </c>
      <c r="C424" s="3" t="s">
        <v>212</v>
      </c>
      <c r="D424" s="3" t="s">
        <v>4</v>
      </c>
      <c r="E424" s="23" t="s">
        <v>596</v>
      </c>
      <c r="F424" s="5"/>
      <c r="H424" s="5">
        <v>1986</v>
      </c>
      <c r="I424" s="5">
        <v>58</v>
      </c>
      <c r="J424" s="5"/>
      <c r="K424" s="5">
        <v>20</v>
      </c>
      <c r="L424" s="5"/>
      <c r="M424" s="5">
        <f t="shared" si="56"/>
        <v>78</v>
      </c>
      <c r="N424" s="5">
        <v>2</v>
      </c>
      <c r="O424" s="5">
        <v>2055</v>
      </c>
      <c r="P424" s="5">
        <v>660</v>
      </c>
      <c r="Q424" s="22">
        <f t="shared" si="52"/>
        <v>2715</v>
      </c>
      <c r="R424" s="20">
        <f t="shared" si="53"/>
        <v>20</v>
      </c>
      <c r="S424" s="28">
        <v>0.82</v>
      </c>
    </row>
    <row r="425" spans="1:19" x14ac:dyDescent="0.25">
      <c r="A425" s="44" t="s">
        <v>1517</v>
      </c>
      <c r="B425" s="3" t="s">
        <v>212</v>
      </c>
      <c r="C425" s="3" t="s">
        <v>212</v>
      </c>
      <c r="D425" s="3" t="s">
        <v>4</v>
      </c>
      <c r="E425" s="23" t="s">
        <v>597</v>
      </c>
      <c r="F425" s="5"/>
      <c r="H425" s="5">
        <v>2000</v>
      </c>
      <c r="I425" s="5">
        <v>58</v>
      </c>
      <c r="J425" s="5"/>
      <c r="K425" s="5">
        <v>20</v>
      </c>
      <c r="L425" s="5"/>
      <c r="M425" s="5">
        <f t="shared" si="56"/>
        <v>78</v>
      </c>
      <c r="N425" s="5">
        <v>2</v>
      </c>
      <c r="O425" s="5">
        <v>2055</v>
      </c>
      <c r="P425" s="5">
        <v>902</v>
      </c>
      <c r="Q425" s="22">
        <f t="shared" si="52"/>
        <v>2957</v>
      </c>
      <c r="R425" s="20">
        <f t="shared" si="53"/>
        <v>20</v>
      </c>
      <c r="S425" s="28">
        <v>0.85</v>
      </c>
    </row>
    <row r="426" spans="1:19" x14ac:dyDescent="0.25">
      <c r="A426" s="44" t="s">
        <v>1518</v>
      </c>
      <c r="B426" s="3" t="s">
        <v>212</v>
      </c>
      <c r="C426" s="3" t="s">
        <v>212</v>
      </c>
      <c r="D426" s="3" t="s">
        <v>4</v>
      </c>
      <c r="E426" s="23" t="s">
        <v>598</v>
      </c>
      <c r="F426" s="5"/>
      <c r="H426" s="5">
        <v>1993</v>
      </c>
      <c r="I426" s="5">
        <v>85</v>
      </c>
      <c r="J426" s="5"/>
      <c r="K426" s="5">
        <v>20</v>
      </c>
      <c r="L426" s="5"/>
      <c r="M426" s="5">
        <f t="shared" si="56"/>
        <v>105</v>
      </c>
      <c r="N426" s="5">
        <v>2</v>
      </c>
      <c r="O426" s="5">
        <v>1126</v>
      </c>
      <c r="P426" s="5">
        <v>531</v>
      </c>
      <c r="Q426" s="22">
        <f t="shared" si="52"/>
        <v>1657</v>
      </c>
      <c r="R426" s="20">
        <f t="shared" si="53"/>
        <v>20</v>
      </c>
      <c r="S426" s="28">
        <v>0.83</v>
      </c>
    </row>
    <row r="427" spans="1:19" x14ac:dyDescent="0.25">
      <c r="A427" s="44" t="s">
        <v>1519</v>
      </c>
      <c r="B427" s="3" t="s">
        <v>212</v>
      </c>
      <c r="C427" s="3" t="s">
        <v>212</v>
      </c>
      <c r="D427" s="3" t="s">
        <v>4</v>
      </c>
      <c r="E427" s="23" t="s">
        <v>599</v>
      </c>
      <c r="F427" s="5"/>
      <c r="H427" s="5">
        <v>1983</v>
      </c>
      <c r="I427" s="5">
        <v>63</v>
      </c>
      <c r="J427" s="5"/>
      <c r="K427" s="5">
        <v>20</v>
      </c>
      <c r="L427" s="5"/>
      <c r="M427" s="5">
        <f t="shared" si="56"/>
        <v>83</v>
      </c>
      <c r="N427" s="5">
        <v>2</v>
      </c>
      <c r="O427" s="5">
        <v>1690</v>
      </c>
      <c r="P427" s="5">
        <v>622</v>
      </c>
      <c r="Q427" s="22">
        <f t="shared" si="52"/>
        <v>2312</v>
      </c>
      <c r="R427" s="20">
        <f t="shared" si="53"/>
        <v>20</v>
      </c>
      <c r="S427" s="28">
        <v>0.89</v>
      </c>
    </row>
    <row r="428" spans="1:19" x14ac:dyDescent="0.25">
      <c r="A428" s="44" t="s">
        <v>1520</v>
      </c>
      <c r="B428" s="3" t="s">
        <v>212</v>
      </c>
      <c r="C428" s="3" t="s">
        <v>212</v>
      </c>
      <c r="D428" s="3" t="s">
        <v>4</v>
      </c>
      <c r="E428" s="23" t="s">
        <v>600</v>
      </c>
      <c r="F428" s="5"/>
      <c r="H428" s="5">
        <v>1983</v>
      </c>
      <c r="I428" s="5">
        <v>58</v>
      </c>
      <c r="J428" s="5"/>
      <c r="K428" s="5">
        <v>20</v>
      </c>
      <c r="L428" s="5"/>
      <c r="M428" s="5">
        <f t="shared" si="56"/>
        <v>78</v>
      </c>
      <c r="N428" s="5">
        <v>2</v>
      </c>
      <c r="O428" s="5">
        <v>1220</v>
      </c>
      <c r="P428" s="5">
        <v>294</v>
      </c>
      <c r="Q428" s="22">
        <f t="shared" si="52"/>
        <v>1514</v>
      </c>
      <c r="R428" s="20">
        <f t="shared" si="53"/>
        <v>20</v>
      </c>
      <c r="S428" s="28">
        <v>0.88</v>
      </c>
    </row>
    <row r="429" spans="1:19" x14ac:dyDescent="0.25">
      <c r="A429" s="44" t="s">
        <v>1521</v>
      </c>
      <c r="B429" s="3" t="s">
        <v>212</v>
      </c>
      <c r="C429" s="3" t="s">
        <v>212</v>
      </c>
      <c r="D429" s="3" t="s">
        <v>4</v>
      </c>
      <c r="E429" s="23" t="s">
        <v>602</v>
      </c>
      <c r="F429" s="5"/>
      <c r="H429" s="5">
        <v>1983</v>
      </c>
      <c r="I429" s="5">
        <v>58</v>
      </c>
      <c r="J429" s="5"/>
      <c r="K429" s="5">
        <v>20</v>
      </c>
      <c r="L429" s="5"/>
      <c r="M429" s="5">
        <f t="shared" si="56"/>
        <v>78</v>
      </c>
      <c r="N429" s="5">
        <v>2</v>
      </c>
      <c r="O429" s="5">
        <v>1968</v>
      </c>
      <c r="P429" s="5">
        <v>302</v>
      </c>
      <c r="Q429" s="22">
        <f t="shared" si="52"/>
        <v>2270</v>
      </c>
      <c r="R429" s="20">
        <f t="shared" si="53"/>
        <v>20</v>
      </c>
      <c r="S429" s="28">
        <v>0.87</v>
      </c>
    </row>
    <row r="430" spans="1:19" x14ac:dyDescent="0.25">
      <c r="A430" s="44" t="s">
        <v>1522</v>
      </c>
      <c r="B430" s="3" t="s">
        <v>212</v>
      </c>
      <c r="C430" s="3" t="s">
        <v>212</v>
      </c>
      <c r="D430" s="3" t="s">
        <v>4</v>
      </c>
      <c r="E430" s="23" t="s">
        <v>601</v>
      </c>
      <c r="F430" s="5"/>
      <c r="H430" s="5">
        <v>1983</v>
      </c>
      <c r="I430" s="5">
        <v>58</v>
      </c>
      <c r="J430" s="5"/>
      <c r="K430" s="5">
        <v>20</v>
      </c>
      <c r="L430" s="5"/>
      <c r="M430" s="5">
        <f t="shared" si="56"/>
        <v>78</v>
      </c>
      <c r="N430" s="5">
        <v>2</v>
      </c>
      <c r="O430" s="5">
        <v>2611</v>
      </c>
      <c r="P430" s="5">
        <v>222</v>
      </c>
      <c r="Q430" s="22">
        <f t="shared" si="52"/>
        <v>2833</v>
      </c>
      <c r="R430" s="20">
        <f t="shared" si="53"/>
        <v>20</v>
      </c>
      <c r="S430" s="28">
        <v>0.86</v>
      </c>
    </row>
    <row r="431" spans="1:19" x14ac:dyDescent="0.25">
      <c r="A431" s="44" t="s">
        <v>1522</v>
      </c>
      <c r="B431" s="3" t="s">
        <v>212</v>
      </c>
      <c r="C431" s="3" t="s">
        <v>212</v>
      </c>
      <c r="D431" s="3" t="s">
        <v>4</v>
      </c>
      <c r="E431" s="3" t="s">
        <v>716</v>
      </c>
      <c r="F431" s="2">
        <v>3</v>
      </c>
      <c r="H431" s="5">
        <v>2000</v>
      </c>
      <c r="I431" s="5">
        <v>58</v>
      </c>
      <c r="J431" s="5"/>
      <c r="K431" s="5">
        <v>20</v>
      </c>
      <c r="L431" s="5"/>
      <c r="M431" s="5">
        <f t="shared" si="56"/>
        <v>78</v>
      </c>
      <c r="N431" s="5">
        <v>1</v>
      </c>
      <c r="O431" s="5">
        <v>3060</v>
      </c>
      <c r="P431" s="5">
        <v>3120</v>
      </c>
      <c r="Q431" s="22">
        <f t="shared" si="52"/>
        <v>6180</v>
      </c>
      <c r="R431" s="20">
        <f t="shared" si="53"/>
        <v>20</v>
      </c>
      <c r="S431" s="28">
        <v>0.87</v>
      </c>
    </row>
    <row r="432" spans="1:19" x14ac:dyDescent="0.25">
      <c r="A432" s="44" t="s">
        <v>1523</v>
      </c>
      <c r="B432" s="3" t="s">
        <v>213</v>
      </c>
      <c r="C432" s="3" t="s">
        <v>213</v>
      </c>
      <c r="D432" s="3" t="s">
        <v>1206</v>
      </c>
      <c r="E432" s="3" t="s">
        <v>213</v>
      </c>
      <c r="H432" s="5">
        <v>1990</v>
      </c>
      <c r="I432" s="5">
        <v>1075</v>
      </c>
      <c r="J432" s="5">
        <v>91</v>
      </c>
      <c r="K432" s="5">
        <v>35</v>
      </c>
      <c r="L432" s="5">
        <v>2</v>
      </c>
      <c r="M432" s="5">
        <v>1203</v>
      </c>
      <c r="N432" s="5">
        <v>6</v>
      </c>
      <c r="O432" s="5">
        <v>0</v>
      </c>
      <c r="P432" s="5">
        <v>0</v>
      </c>
      <c r="Q432" s="22">
        <v>0</v>
      </c>
      <c r="R432" s="20">
        <v>37</v>
      </c>
      <c r="S432" s="28">
        <v>0.56999999999999995</v>
      </c>
    </row>
    <row r="433" spans="1:19" x14ac:dyDescent="0.25">
      <c r="A433" s="44" t="s">
        <v>1523</v>
      </c>
      <c r="B433" s="3" t="s">
        <v>213</v>
      </c>
      <c r="C433" s="3" t="s">
        <v>213</v>
      </c>
      <c r="D433" s="3" t="s">
        <v>4</v>
      </c>
      <c r="E433" s="23" t="s">
        <v>213</v>
      </c>
      <c r="F433" s="5"/>
      <c r="G433" s="23" t="s">
        <v>213</v>
      </c>
      <c r="H433" s="5">
        <v>2007</v>
      </c>
      <c r="I433" s="5">
        <v>68</v>
      </c>
      <c r="J433" s="5">
        <v>6</v>
      </c>
      <c r="K433" s="5">
        <v>14</v>
      </c>
      <c r="L433" s="5">
        <v>0</v>
      </c>
      <c r="M433" s="5">
        <f t="shared" ref="M433" si="57">SUM(I433:L433)</f>
        <v>88</v>
      </c>
      <c r="N433" s="5">
        <v>2</v>
      </c>
      <c r="O433" s="5">
        <v>1394</v>
      </c>
      <c r="P433" s="5">
        <v>56</v>
      </c>
      <c r="Q433" s="22">
        <f t="shared" si="52"/>
        <v>1450</v>
      </c>
      <c r="R433" s="20">
        <f t="shared" si="53"/>
        <v>14</v>
      </c>
      <c r="S433" s="28">
        <v>0.42</v>
      </c>
    </row>
    <row r="434" spans="1:19" x14ac:dyDescent="0.25">
      <c r="A434" s="44" t="s">
        <v>1524</v>
      </c>
      <c r="B434" s="3" t="s">
        <v>213</v>
      </c>
      <c r="C434" s="3" t="s">
        <v>213</v>
      </c>
      <c r="D434" s="3" t="s">
        <v>4</v>
      </c>
      <c r="E434" s="23" t="s">
        <v>604</v>
      </c>
      <c r="F434" s="5"/>
      <c r="G434" s="23" t="s">
        <v>604</v>
      </c>
      <c r="H434" s="5">
        <v>1992</v>
      </c>
      <c r="I434" s="5">
        <v>57</v>
      </c>
      <c r="J434" s="5">
        <v>5</v>
      </c>
      <c r="K434" s="5">
        <v>11</v>
      </c>
      <c r="L434" s="5">
        <v>0</v>
      </c>
      <c r="M434" s="5">
        <f t="shared" ref="M434:M438" si="58">SUM(I434:L434)</f>
        <v>73</v>
      </c>
      <c r="N434" s="5">
        <v>2</v>
      </c>
      <c r="O434" s="5">
        <v>911</v>
      </c>
      <c r="P434" s="5">
        <v>21</v>
      </c>
      <c r="Q434" s="22">
        <f t="shared" si="52"/>
        <v>932</v>
      </c>
      <c r="R434" s="20">
        <f t="shared" si="53"/>
        <v>11</v>
      </c>
      <c r="S434" s="28">
        <v>0.48</v>
      </c>
    </row>
    <row r="435" spans="1:19" x14ac:dyDescent="0.25">
      <c r="A435" s="44" t="s">
        <v>1525</v>
      </c>
      <c r="B435" s="3" t="s">
        <v>213</v>
      </c>
      <c r="C435" s="3" t="s">
        <v>213</v>
      </c>
      <c r="D435" s="3" t="s">
        <v>4</v>
      </c>
      <c r="E435" s="23" t="s">
        <v>603</v>
      </c>
      <c r="F435" s="5"/>
      <c r="G435" s="23" t="s">
        <v>603</v>
      </c>
      <c r="H435" s="5">
        <v>1997</v>
      </c>
      <c r="I435" s="5">
        <v>65</v>
      </c>
      <c r="J435" s="5">
        <v>4</v>
      </c>
      <c r="K435" s="5">
        <v>7</v>
      </c>
      <c r="L435" s="5">
        <v>0</v>
      </c>
      <c r="M435" s="5">
        <f t="shared" si="58"/>
        <v>76</v>
      </c>
      <c r="N435" s="5">
        <v>1</v>
      </c>
      <c r="O435" s="5">
        <v>388</v>
      </c>
      <c r="P435" s="5">
        <v>14</v>
      </c>
      <c r="Q435" s="22">
        <f t="shared" si="52"/>
        <v>402</v>
      </c>
      <c r="R435" s="20">
        <f t="shared" si="53"/>
        <v>7</v>
      </c>
      <c r="S435" s="28">
        <v>0.45</v>
      </c>
    </row>
    <row r="436" spans="1:19" x14ac:dyDescent="0.25">
      <c r="A436" s="44" t="s">
        <v>1526</v>
      </c>
      <c r="B436" s="3" t="s">
        <v>213</v>
      </c>
      <c r="C436" s="3" t="s">
        <v>213</v>
      </c>
      <c r="D436" s="3" t="s">
        <v>4</v>
      </c>
      <c r="G436" s="3" t="s">
        <v>204</v>
      </c>
      <c r="H436" s="5">
        <v>1984</v>
      </c>
      <c r="I436" s="5">
        <v>58</v>
      </c>
      <c r="J436" s="5">
        <v>6</v>
      </c>
      <c r="K436" s="5">
        <v>9</v>
      </c>
      <c r="L436" s="5">
        <v>1</v>
      </c>
      <c r="M436" s="5">
        <f t="shared" si="58"/>
        <v>74</v>
      </c>
      <c r="N436" s="5">
        <v>2</v>
      </c>
      <c r="O436" s="5">
        <v>1545</v>
      </c>
      <c r="P436" s="5">
        <v>50</v>
      </c>
      <c r="Q436" s="22">
        <f t="shared" si="52"/>
        <v>1595</v>
      </c>
      <c r="R436" s="20">
        <f t="shared" si="53"/>
        <v>10</v>
      </c>
      <c r="S436" s="28">
        <v>0.4</v>
      </c>
    </row>
    <row r="437" spans="1:19" x14ac:dyDescent="0.25">
      <c r="A437" s="44" t="s">
        <v>1527</v>
      </c>
      <c r="B437" s="3" t="s">
        <v>213</v>
      </c>
      <c r="C437" s="3" t="s">
        <v>213</v>
      </c>
      <c r="D437" s="3" t="s">
        <v>4</v>
      </c>
      <c r="E437" s="23" t="s">
        <v>214</v>
      </c>
      <c r="F437" s="5"/>
      <c r="G437" s="23" t="s">
        <v>214</v>
      </c>
      <c r="H437" s="5">
        <v>2015</v>
      </c>
      <c r="I437" s="5">
        <v>56</v>
      </c>
      <c r="J437" s="5">
        <v>5</v>
      </c>
      <c r="K437" s="5">
        <v>7</v>
      </c>
      <c r="L437" s="5">
        <v>0</v>
      </c>
      <c r="M437" s="5">
        <f t="shared" si="58"/>
        <v>68</v>
      </c>
      <c r="N437" s="5">
        <v>1</v>
      </c>
      <c r="O437" s="5">
        <v>411</v>
      </c>
      <c r="P437" s="5">
        <v>44</v>
      </c>
      <c r="Q437" s="22">
        <f t="shared" si="52"/>
        <v>455</v>
      </c>
      <c r="R437" s="20">
        <f t="shared" si="53"/>
        <v>7</v>
      </c>
      <c r="S437" s="28">
        <v>0.47</v>
      </c>
    </row>
    <row r="438" spans="1:19" x14ac:dyDescent="0.25">
      <c r="A438" s="44" t="s">
        <v>1528</v>
      </c>
      <c r="B438" s="3" t="s">
        <v>213</v>
      </c>
      <c r="C438" s="3" t="s">
        <v>213</v>
      </c>
      <c r="D438" s="3" t="s">
        <v>4</v>
      </c>
      <c r="E438" s="23" t="s">
        <v>605</v>
      </c>
      <c r="F438" s="5"/>
      <c r="G438" s="23" t="s">
        <v>605</v>
      </c>
      <c r="H438" s="5">
        <v>1998</v>
      </c>
      <c r="I438" s="5">
        <v>60</v>
      </c>
      <c r="J438" s="5">
        <v>3</v>
      </c>
      <c r="K438" s="5">
        <v>10</v>
      </c>
      <c r="L438" s="5">
        <v>0</v>
      </c>
      <c r="M438" s="5">
        <f t="shared" si="58"/>
        <v>73</v>
      </c>
      <c r="N438" s="5">
        <v>2</v>
      </c>
      <c r="O438" s="5">
        <v>672</v>
      </c>
      <c r="P438" s="5">
        <v>21</v>
      </c>
      <c r="Q438" s="22">
        <f t="shared" si="52"/>
        <v>693</v>
      </c>
      <c r="R438" s="20">
        <f t="shared" si="53"/>
        <v>10</v>
      </c>
      <c r="S438" s="28">
        <v>0.4</v>
      </c>
    </row>
    <row r="439" spans="1:19" x14ac:dyDescent="0.25">
      <c r="A439" s="44" t="s">
        <v>1729</v>
      </c>
      <c r="B439" s="3" t="s">
        <v>215</v>
      </c>
      <c r="C439" s="3" t="s">
        <v>215</v>
      </c>
      <c r="D439" s="3" t="s">
        <v>1206</v>
      </c>
      <c r="E439" s="23"/>
      <c r="F439" s="5"/>
      <c r="G439" s="23"/>
      <c r="H439" s="5">
        <v>1990</v>
      </c>
      <c r="I439" s="5">
        <v>407</v>
      </c>
      <c r="J439" s="5">
        <v>41</v>
      </c>
      <c r="K439" s="5">
        <v>4</v>
      </c>
      <c r="L439" s="5">
        <v>0</v>
      </c>
      <c r="M439" s="5">
        <v>452</v>
      </c>
      <c r="N439" s="5">
        <v>36</v>
      </c>
      <c r="O439" s="5">
        <v>0</v>
      </c>
      <c r="P439" s="5">
        <v>0</v>
      </c>
      <c r="Q439" s="22">
        <v>0</v>
      </c>
      <c r="R439" s="20">
        <v>4</v>
      </c>
      <c r="S439" s="28">
        <v>0.74</v>
      </c>
    </row>
    <row r="440" spans="1:19" x14ac:dyDescent="0.25">
      <c r="A440" s="44" t="s">
        <v>1529</v>
      </c>
      <c r="B440" s="3" t="s">
        <v>215</v>
      </c>
      <c r="C440" s="3" t="s">
        <v>215</v>
      </c>
      <c r="D440" s="3" t="s">
        <v>4</v>
      </c>
      <c r="G440" s="3" t="s">
        <v>357</v>
      </c>
      <c r="H440" s="5">
        <v>1972</v>
      </c>
      <c r="I440" s="5">
        <v>69</v>
      </c>
      <c r="J440" s="5">
        <v>7</v>
      </c>
      <c r="K440" s="5">
        <v>19</v>
      </c>
      <c r="L440" s="5">
        <v>2</v>
      </c>
      <c r="M440" s="5">
        <f>SUM(I440:L440)</f>
        <v>97</v>
      </c>
      <c r="N440" s="5">
        <v>6</v>
      </c>
      <c r="O440" s="5">
        <v>1684</v>
      </c>
      <c r="P440" s="5">
        <v>423</v>
      </c>
      <c r="Q440" s="22">
        <f t="shared" si="52"/>
        <v>2107</v>
      </c>
      <c r="R440" s="20">
        <f t="shared" si="53"/>
        <v>21</v>
      </c>
      <c r="S440" s="28">
        <v>0.6</v>
      </c>
    </row>
    <row r="441" spans="1:19" x14ac:dyDescent="0.25">
      <c r="A441" s="44" t="s">
        <v>1530</v>
      </c>
      <c r="B441" s="3" t="s">
        <v>215</v>
      </c>
      <c r="C441" s="3" t="s">
        <v>215</v>
      </c>
      <c r="D441" s="3" t="s">
        <v>4</v>
      </c>
      <c r="E441" s="3" t="s">
        <v>760</v>
      </c>
      <c r="G441" s="3" t="s">
        <v>358</v>
      </c>
      <c r="H441" s="5">
        <v>1969</v>
      </c>
      <c r="I441" s="5">
        <v>46</v>
      </c>
      <c r="J441" s="5">
        <v>3</v>
      </c>
      <c r="K441" s="5">
        <v>11</v>
      </c>
      <c r="L441" s="5"/>
      <c r="M441" s="5">
        <f>SUM(I441:L441)</f>
        <v>60</v>
      </c>
      <c r="N441" s="5">
        <v>2</v>
      </c>
      <c r="O441" s="5">
        <v>678</v>
      </c>
      <c r="P441" s="5">
        <v>50</v>
      </c>
      <c r="Q441" s="22">
        <f t="shared" si="52"/>
        <v>728</v>
      </c>
      <c r="R441" s="20">
        <f t="shared" si="53"/>
        <v>11</v>
      </c>
      <c r="S441" s="28">
        <v>0.8</v>
      </c>
    </row>
    <row r="442" spans="1:19" x14ac:dyDescent="0.25">
      <c r="A442" s="44" t="s">
        <v>1530</v>
      </c>
      <c r="B442" s="3" t="s">
        <v>215</v>
      </c>
      <c r="C442" s="3" t="s">
        <v>215</v>
      </c>
      <c r="D442" s="3" t="s">
        <v>4</v>
      </c>
      <c r="E442" s="3" t="s">
        <v>717</v>
      </c>
      <c r="F442" s="2">
        <v>21</v>
      </c>
      <c r="G442" s="3" t="s">
        <v>718</v>
      </c>
      <c r="H442" s="5">
        <v>1969</v>
      </c>
      <c r="I442" s="5">
        <v>38</v>
      </c>
      <c r="J442" s="5">
        <v>4</v>
      </c>
      <c r="K442" s="5">
        <v>9</v>
      </c>
      <c r="L442" s="5"/>
      <c r="M442" s="5">
        <f>SUM(I442:L442)</f>
        <v>51</v>
      </c>
      <c r="N442" s="5">
        <v>1</v>
      </c>
      <c r="O442" s="5">
        <v>366</v>
      </c>
      <c r="P442" s="5">
        <v>24</v>
      </c>
      <c r="Q442" s="22">
        <f t="shared" si="52"/>
        <v>390</v>
      </c>
      <c r="R442" s="20">
        <f t="shared" si="53"/>
        <v>9</v>
      </c>
      <c r="S442" s="28">
        <v>0.8</v>
      </c>
    </row>
    <row r="443" spans="1:19" x14ac:dyDescent="0.25">
      <c r="A443" s="44" t="s">
        <v>1531</v>
      </c>
      <c r="B443" s="3" t="s">
        <v>215</v>
      </c>
      <c r="C443" s="3" t="s">
        <v>215</v>
      </c>
      <c r="D443" s="3" t="s">
        <v>4</v>
      </c>
      <c r="E443" s="23" t="s">
        <v>761</v>
      </c>
      <c r="F443" s="5"/>
      <c r="G443" s="3" t="s">
        <v>359</v>
      </c>
      <c r="H443" s="5">
        <v>1999</v>
      </c>
      <c r="I443" s="5">
        <v>45</v>
      </c>
      <c r="J443" s="5">
        <v>4</v>
      </c>
      <c r="K443" s="5">
        <v>8</v>
      </c>
      <c r="L443" s="5"/>
      <c r="M443" s="5">
        <f>SUM(I443:L443)</f>
        <v>57</v>
      </c>
      <c r="N443" s="5">
        <v>3</v>
      </c>
      <c r="O443" s="5">
        <v>237</v>
      </c>
      <c r="P443" s="5">
        <v>86</v>
      </c>
      <c r="Q443" s="22">
        <f t="shared" si="52"/>
        <v>323</v>
      </c>
      <c r="R443" s="20">
        <f t="shared" si="53"/>
        <v>8</v>
      </c>
      <c r="S443" s="28">
        <v>0.88</v>
      </c>
    </row>
    <row r="444" spans="1:19" x14ac:dyDescent="0.25">
      <c r="A444" s="44" t="s">
        <v>1532</v>
      </c>
      <c r="B444" s="3" t="s">
        <v>216</v>
      </c>
      <c r="C444" s="3" t="s">
        <v>216</v>
      </c>
      <c r="D444" s="3" t="s">
        <v>1206</v>
      </c>
      <c r="E444" s="23" t="s">
        <v>762</v>
      </c>
      <c r="F444" s="5"/>
      <c r="H444" s="5">
        <v>1984</v>
      </c>
      <c r="I444" s="5">
        <v>675</v>
      </c>
      <c r="J444" s="5">
        <v>84</v>
      </c>
      <c r="K444" s="5">
        <v>4</v>
      </c>
      <c r="L444" s="5">
        <v>0</v>
      </c>
      <c r="M444" s="5">
        <v>763</v>
      </c>
      <c r="N444" s="5">
        <v>12</v>
      </c>
      <c r="O444" s="5">
        <v>0</v>
      </c>
      <c r="P444" s="5">
        <v>0</v>
      </c>
      <c r="Q444" s="22">
        <v>0</v>
      </c>
      <c r="R444" s="20">
        <v>4</v>
      </c>
      <c r="S444" s="28">
        <v>0.01</v>
      </c>
    </row>
    <row r="445" spans="1:19" x14ac:dyDescent="0.25">
      <c r="A445" s="44" t="s">
        <v>1532</v>
      </c>
      <c r="B445" s="3" t="s">
        <v>216</v>
      </c>
      <c r="C445" s="3" t="s">
        <v>216</v>
      </c>
      <c r="D445" s="3" t="s">
        <v>4</v>
      </c>
      <c r="E445" s="23" t="s">
        <v>762</v>
      </c>
      <c r="F445" s="5"/>
      <c r="G445" s="23" t="s">
        <v>762</v>
      </c>
      <c r="H445" s="5">
        <v>1984</v>
      </c>
      <c r="I445" s="5">
        <v>48</v>
      </c>
      <c r="J445" s="5">
        <v>5</v>
      </c>
      <c r="K445" s="5">
        <v>12</v>
      </c>
      <c r="L445" s="5"/>
      <c r="M445" s="5">
        <f t="shared" ref="M445:M448" si="59">SUM(I445:L445)</f>
        <v>65</v>
      </c>
      <c r="N445" s="5">
        <v>2</v>
      </c>
      <c r="O445" s="5">
        <v>602</v>
      </c>
      <c r="P445" s="5">
        <v>11</v>
      </c>
      <c r="Q445" s="22">
        <f t="shared" ref="Q445:Q486" si="60">SUM(O445:P445)</f>
        <v>613</v>
      </c>
      <c r="R445" s="20">
        <f t="shared" ref="R445:R486" si="61">SUM(K445:L445)</f>
        <v>12</v>
      </c>
      <c r="S445" s="28">
        <v>0.68</v>
      </c>
    </row>
    <row r="446" spans="1:19" x14ac:dyDescent="0.25">
      <c r="A446" s="44" t="s">
        <v>1533</v>
      </c>
      <c r="B446" s="3" t="s">
        <v>216</v>
      </c>
      <c r="C446" s="3" t="s">
        <v>216</v>
      </c>
      <c r="D446" s="3" t="s">
        <v>4</v>
      </c>
      <c r="E446" s="3" t="s">
        <v>217</v>
      </c>
      <c r="F446" s="2">
        <v>63</v>
      </c>
      <c r="G446" s="3" t="s">
        <v>217</v>
      </c>
      <c r="H446" s="5">
        <v>1933</v>
      </c>
      <c r="I446" s="5">
        <v>52</v>
      </c>
      <c r="J446" s="5">
        <v>5</v>
      </c>
      <c r="K446" s="5">
        <v>12</v>
      </c>
      <c r="L446" s="5"/>
      <c r="M446" s="5">
        <f t="shared" si="59"/>
        <v>69</v>
      </c>
      <c r="N446" s="5">
        <v>2</v>
      </c>
      <c r="O446" s="5">
        <v>1614</v>
      </c>
      <c r="P446" s="5">
        <v>41</v>
      </c>
      <c r="Q446" s="22">
        <f t="shared" si="60"/>
        <v>1655</v>
      </c>
      <c r="R446" s="20">
        <f t="shared" si="61"/>
        <v>12</v>
      </c>
      <c r="S446" s="28">
        <v>0.67</v>
      </c>
    </row>
    <row r="447" spans="1:19" x14ac:dyDescent="0.25">
      <c r="A447" s="44" t="s">
        <v>1534</v>
      </c>
      <c r="B447" s="3" t="s">
        <v>216</v>
      </c>
      <c r="C447" s="3" t="s">
        <v>216</v>
      </c>
      <c r="D447" s="3" t="s">
        <v>4</v>
      </c>
      <c r="E447" s="3" t="s">
        <v>218</v>
      </c>
      <c r="G447" s="3" t="s">
        <v>218</v>
      </c>
      <c r="H447" s="5">
        <v>1930</v>
      </c>
      <c r="I447" s="5">
        <v>30</v>
      </c>
      <c r="J447" s="5">
        <v>5</v>
      </c>
      <c r="K447" s="5">
        <v>6</v>
      </c>
      <c r="L447" s="5"/>
      <c r="M447" s="5">
        <f t="shared" si="59"/>
        <v>41</v>
      </c>
      <c r="N447" s="5">
        <v>1</v>
      </c>
      <c r="O447" s="5">
        <v>748</v>
      </c>
      <c r="P447" s="5">
        <v>49</v>
      </c>
      <c r="Q447" s="22">
        <f t="shared" si="60"/>
        <v>797</v>
      </c>
      <c r="R447" s="20">
        <f t="shared" si="61"/>
        <v>6</v>
      </c>
      <c r="S447" s="28">
        <v>0.75</v>
      </c>
    </row>
    <row r="448" spans="1:19" x14ac:dyDescent="0.25">
      <c r="A448" s="44" t="s">
        <v>1534</v>
      </c>
      <c r="B448" s="3" t="s">
        <v>216</v>
      </c>
      <c r="C448" s="3" t="s">
        <v>216</v>
      </c>
      <c r="D448" s="3" t="s">
        <v>4</v>
      </c>
      <c r="E448" s="3" t="s">
        <v>726</v>
      </c>
      <c r="F448" s="2">
        <v>39</v>
      </c>
      <c r="G448" s="3" t="s">
        <v>726</v>
      </c>
      <c r="H448" s="5">
        <v>2000</v>
      </c>
      <c r="I448" s="5">
        <v>41</v>
      </c>
      <c r="J448" s="5">
        <v>3</v>
      </c>
      <c r="K448" s="5">
        <v>10</v>
      </c>
      <c r="L448" s="5"/>
      <c r="M448" s="5">
        <f t="shared" si="59"/>
        <v>54</v>
      </c>
      <c r="N448" s="5">
        <v>1</v>
      </c>
      <c r="O448" s="5">
        <v>261</v>
      </c>
      <c r="P448" s="5">
        <v>3</v>
      </c>
      <c r="Q448" s="22">
        <f t="shared" si="60"/>
        <v>264</v>
      </c>
      <c r="R448" s="20">
        <f t="shared" si="61"/>
        <v>10</v>
      </c>
      <c r="S448" s="28">
        <v>0.01</v>
      </c>
    </row>
    <row r="449" spans="1:20" x14ac:dyDescent="0.25">
      <c r="A449" s="44" t="s">
        <v>1535</v>
      </c>
      <c r="B449" s="3" t="s">
        <v>224</v>
      </c>
      <c r="C449" s="3" t="s">
        <v>224</v>
      </c>
      <c r="D449" s="3" t="s">
        <v>1206</v>
      </c>
      <c r="E449" s="3" t="s">
        <v>219</v>
      </c>
      <c r="H449" s="5">
        <v>1962</v>
      </c>
      <c r="I449" s="5">
        <v>750</v>
      </c>
      <c r="J449" s="5">
        <v>59</v>
      </c>
      <c r="K449" s="5">
        <v>52</v>
      </c>
      <c r="L449" s="5">
        <v>2</v>
      </c>
      <c r="M449" s="5">
        <v>863</v>
      </c>
      <c r="N449" s="5">
        <v>17</v>
      </c>
      <c r="O449" s="5">
        <v>0</v>
      </c>
      <c r="P449" s="5">
        <v>0</v>
      </c>
      <c r="Q449" s="22">
        <v>0</v>
      </c>
      <c r="R449" s="20">
        <v>54</v>
      </c>
      <c r="S449" s="28">
        <v>7.0000000000000007E-2</v>
      </c>
    </row>
    <row r="450" spans="1:20" x14ac:dyDescent="0.25">
      <c r="A450" s="44" t="s">
        <v>1535</v>
      </c>
      <c r="B450" s="3" t="s">
        <v>224</v>
      </c>
      <c r="C450" s="3" t="s">
        <v>224</v>
      </c>
      <c r="D450" s="3" t="s">
        <v>4</v>
      </c>
      <c r="E450" s="3" t="s">
        <v>224</v>
      </c>
      <c r="H450" s="5">
        <v>1995</v>
      </c>
      <c r="I450" s="5">
        <v>133</v>
      </c>
      <c r="J450" s="5">
        <v>2</v>
      </c>
      <c r="K450" s="5">
        <v>15</v>
      </c>
      <c r="L450" s="5">
        <v>1</v>
      </c>
      <c r="M450" s="5">
        <f t="shared" ref="M450:M456" si="62">SUM(I450:L450)</f>
        <v>151</v>
      </c>
      <c r="N450" s="5">
        <v>3</v>
      </c>
      <c r="O450" s="5">
        <v>2685</v>
      </c>
      <c r="P450" s="5"/>
      <c r="Q450" s="22">
        <f t="shared" si="60"/>
        <v>2685</v>
      </c>
      <c r="R450" s="20">
        <f t="shared" si="61"/>
        <v>16</v>
      </c>
      <c r="S450" s="28">
        <v>0.75</v>
      </c>
      <c r="T450" s="20" t="s">
        <v>1192</v>
      </c>
    </row>
    <row r="451" spans="1:20" x14ac:dyDescent="0.25">
      <c r="A451" s="44" t="s">
        <v>1536</v>
      </c>
      <c r="B451" s="3" t="s">
        <v>224</v>
      </c>
      <c r="C451" s="3" t="s">
        <v>224</v>
      </c>
      <c r="D451" s="3" t="s">
        <v>4</v>
      </c>
      <c r="E451" s="3" t="s">
        <v>220</v>
      </c>
      <c r="H451" s="5">
        <v>1992</v>
      </c>
      <c r="I451" s="5">
        <v>108</v>
      </c>
      <c r="J451" s="5">
        <v>4</v>
      </c>
      <c r="K451" s="5">
        <v>13</v>
      </c>
      <c r="L451" s="5">
        <v>1</v>
      </c>
      <c r="M451" s="5">
        <f t="shared" si="62"/>
        <v>126</v>
      </c>
      <c r="N451" s="5">
        <v>3</v>
      </c>
      <c r="O451" s="5">
        <v>331</v>
      </c>
      <c r="P451" s="5"/>
      <c r="Q451" s="22">
        <f t="shared" si="60"/>
        <v>331</v>
      </c>
      <c r="R451" s="20">
        <f t="shared" si="61"/>
        <v>14</v>
      </c>
      <c r="S451" s="28">
        <v>0.75</v>
      </c>
    </row>
    <row r="452" spans="1:20" x14ac:dyDescent="0.25">
      <c r="A452" s="44" t="s">
        <v>1537</v>
      </c>
      <c r="B452" s="3" t="s">
        <v>224</v>
      </c>
      <c r="C452" s="3" t="s">
        <v>224</v>
      </c>
      <c r="D452" s="3" t="s">
        <v>4</v>
      </c>
      <c r="E452" s="3" t="s">
        <v>221</v>
      </c>
      <c r="H452" s="5">
        <v>1995</v>
      </c>
      <c r="I452" s="5">
        <v>43</v>
      </c>
      <c r="J452" s="5">
        <v>5</v>
      </c>
      <c r="K452" s="5">
        <v>6</v>
      </c>
      <c r="L452" s="5">
        <v>1</v>
      </c>
      <c r="M452" s="5">
        <f t="shared" si="62"/>
        <v>55</v>
      </c>
      <c r="N452" s="5">
        <v>2</v>
      </c>
      <c r="O452" s="5">
        <v>319</v>
      </c>
      <c r="P452" s="5"/>
      <c r="Q452" s="22">
        <f t="shared" si="60"/>
        <v>319</v>
      </c>
      <c r="R452" s="20">
        <f t="shared" si="61"/>
        <v>7</v>
      </c>
      <c r="S452" s="28">
        <v>0.75</v>
      </c>
    </row>
    <row r="453" spans="1:20" x14ac:dyDescent="0.25">
      <c r="A453" s="44" t="s">
        <v>1538</v>
      </c>
      <c r="B453" s="3" t="s">
        <v>224</v>
      </c>
      <c r="C453" s="3" t="s">
        <v>224</v>
      </c>
      <c r="D453" s="3" t="s">
        <v>4</v>
      </c>
      <c r="E453" s="3" t="s">
        <v>222</v>
      </c>
      <c r="H453" s="5">
        <v>2017</v>
      </c>
      <c r="I453" s="5">
        <v>47</v>
      </c>
      <c r="J453" s="5">
        <v>3</v>
      </c>
      <c r="K453" s="5">
        <v>14</v>
      </c>
      <c r="L453" s="5">
        <v>0</v>
      </c>
      <c r="M453" s="5">
        <f t="shared" si="62"/>
        <v>64</v>
      </c>
      <c r="N453" s="5">
        <v>3</v>
      </c>
      <c r="O453" s="5">
        <v>403</v>
      </c>
      <c r="P453" s="5"/>
      <c r="Q453" s="22">
        <f t="shared" si="60"/>
        <v>403</v>
      </c>
      <c r="R453" s="20">
        <f t="shared" si="61"/>
        <v>14</v>
      </c>
      <c r="S453" s="28">
        <v>0.75</v>
      </c>
    </row>
    <row r="454" spans="1:20" x14ac:dyDescent="0.25">
      <c r="A454" s="44" t="s">
        <v>1539</v>
      </c>
      <c r="B454" s="3" t="s">
        <v>224</v>
      </c>
      <c r="C454" s="3" t="s">
        <v>224</v>
      </c>
      <c r="D454" s="3" t="s">
        <v>4</v>
      </c>
      <c r="E454" s="23" t="s">
        <v>763</v>
      </c>
      <c r="F454" s="5"/>
      <c r="H454" s="5">
        <v>2013</v>
      </c>
      <c r="I454" s="5">
        <v>71</v>
      </c>
      <c r="J454" s="5">
        <v>3</v>
      </c>
      <c r="K454" s="5">
        <v>11</v>
      </c>
      <c r="L454" s="5">
        <v>0</v>
      </c>
      <c r="M454" s="5">
        <f t="shared" si="62"/>
        <v>85</v>
      </c>
      <c r="N454" s="5">
        <v>2</v>
      </c>
      <c r="O454" s="5">
        <v>793</v>
      </c>
      <c r="P454" s="5"/>
      <c r="Q454" s="22">
        <f t="shared" si="60"/>
        <v>793</v>
      </c>
      <c r="R454" s="20">
        <f t="shared" si="61"/>
        <v>11</v>
      </c>
      <c r="S454" s="28">
        <v>0.75</v>
      </c>
    </row>
    <row r="455" spans="1:20" x14ac:dyDescent="0.25">
      <c r="A455" s="44" t="s">
        <v>1540</v>
      </c>
      <c r="B455" s="3" t="s">
        <v>224</v>
      </c>
      <c r="C455" s="3" t="s">
        <v>224</v>
      </c>
      <c r="D455" s="3" t="s">
        <v>4</v>
      </c>
      <c r="E455" s="3" t="s">
        <v>727</v>
      </c>
      <c r="F455" s="2">
        <v>33</v>
      </c>
      <c r="H455" s="5">
        <v>2012</v>
      </c>
      <c r="I455" s="5">
        <v>101</v>
      </c>
      <c r="J455" s="5">
        <v>5</v>
      </c>
      <c r="K455" s="5">
        <v>18</v>
      </c>
      <c r="L455" s="5">
        <v>0</v>
      </c>
      <c r="M455" s="5">
        <f t="shared" si="62"/>
        <v>124</v>
      </c>
      <c r="N455" s="5">
        <v>2</v>
      </c>
      <c r="O455" s="5">
        <v>439</v>
      </c>
      <c r="P455" s="5"/>
      <c r="Q455" s="22">
        <f t="shared" si="60"/>
        <v>439</v>
      </c>
      <c r="R455" s="20">
        <f t="shared" si="61"/>
        <v>18</v>
      </c>
      <c r="S455" s="28">
        <v>0.75</v>
      </c>
    </row>
    <row r="456" spans="1:20" x14ac:dyDescent="0.25">
      <c r="A456" s="44" t="s">
        <v>1730</v>
      </c>
      <c r="B456" s="3" t="s">
        <v>224</v>
      </c>
      <c r="C456" s="3" t="s">
        <v>224</v>
      </c>
      <c r="D456" s="3" t="s">
        <v>4</v>
      </c>
      <c r="E456" s="3" t="s">
        <v>223</v>
      </c>
      <c r="H456" s="5">
        <v>1978</v>
      </c>
      <c r="I456" s="5">
        <v>87</v>
      </c>
      <c r="J456" s="5">
        <v>5</v>
      </c>
      <c r="K456" s="5">
        <v>8</v>
      </c>
      <c r="L456" s="5">
        <v>0</v>
      </c>
      <c r="M456" s="5">
        <f t="shared" si="62"/>
        <v>100</v>
      </c>
      <c r="N456" s="5">
        <v>2</v>
      </c>
      <c r="O456" s="5">
        <v>130</v>
      </c>
      <c r="P456" s="5"/>
      <c r="Q456" s="22">
        <f t="shared" si="60"/>
        <v>130</v>
      </c>
      <c r="R456" s="20">
        <f t="shared" si="61"/>
        <v>8</v>
      </c>
      <c r="S456" s="28">
        <v>0.79500000000000004</v>
      </c>
    </row>
    <row r="457" spans="1:20" x14ac:dyDescent="0.25">
      <c r="A457" s="44" t="s">
        <v>1541</v>
      </c>
      <c r="B457" s="3" t="s">
        <v>225</v>
      </c>
      <c r="C457" s="3" t="s">
        <v>225</v>
      </c>
      <c r="D457" s="3" t="s">
        <v>1206</v>
      </c>
      <c r="E457" s="3" t="s">
        <v>225</v>
      </c>
      <c r="H457" s="5">
        <v>1985</v>
      </c>
      <c r="I457" s="5">
        <v>487</v>
      </c>
      <c r="J457" s="5">
        <v>38</v>
      </c>
      <c r="K457" s="5">
        <v>33</v>
      </c>
      <c r="L457" s="5">
        <v>0</v>
      </c>
      <c r="M457" s="5">
        <v>558</v>
      </c>
      <c r="N457" s="5">
        <v>8</v>
      </c>
      <c r="O457" s="5">
        <v>0</v>
      </c>
      <c r="P457" s="5">
        <v>0</v>
      </c>
      <c r="Q457" s="22">
        <v>0</v>
      </c>
      <c r="R457" s="20">
        <v>33</v>
      </c>
      <c r="S457" s="28">
        <v>0.56001999999999996</v>
      </c>
    </row>
    <row r="458" spans="1:20" x14ac:dyDescent="0.25">
      <c r="A458" s="44" t="s">
        <v>1541</v>
      </c>
      <c r="B458" s="3" t="s">
        <v>225</v>
      </c>
      <c r="C458" s="3" t="s">
        <v>225</v>
      </c>
      <c r="D458" s="3" t="s">
        <v>4</v>
      </c>
      <c r="E458" s="3" t="s">
        <v>225</v>
      </c>
      <c r="G458" s="3" t="s">
        <v>225</v>
      </c>
      <c r="H458" s="5">
        <v>1904</v>
      </c>
      <c r="I458" s="5">
        <v>48</v>
      </c>
      <c r="J458" s="5">
        <v>7</v>
      </c>
      <c r="K458" s="5">
        <v>12</v>
      </c>
      <c r="L458" s="5"/>
      <c r="M458" s="5">
        <f>SUM(I458:L458)</f>
        <v>67</v>
      </c>
      <c r="N458" s="5">
        <v>2</v>
      </c>
      <c r="O458" s="5">
        <v>1423</v>
      </c>
      <c r="P458" s="5">
        <v>80</v>
      </c>
      <c r="Q458" s="22">
        <f t="shared" si="60"/>
        <v>1503</v>
      </c>
      <c r="R458" s="20">
        <f t="shared" si="61"/>
        <v>12</v>
      </c>
      <c r="S458" s="28">
        <v>0.45450000000000002</v>
      </c>
    </row>
    <row r="459" spans="1:20" x14ac:dyDescent="0.25">
      <c r="A459" s="44" t="s">
        <v>1542</v>
      </c>
      <c r="B459" s="3" t="s">
        <v>225</v>
      </c>
      <c r="C459" s="3" t="s">
        <v>225</v>
      </c>
      <c r="D459" s="3" t="s">
        <v>4</v>
      </c>
      <c r="E459" s="3" t="s">
        <v>226</v>
      </c>
      <c r="G459" s="3" t="s">
        <v>226</v>
      </c>
      <c r="H459" s="5">
        <v>1904</v>
      </c>
      <c r="I459" s="5">
        <v>41</v>
      </c>
      <c r="J459" s="5">
        <v>5</v>
      </c>
      <c r="K459" s="5">
        <v>10</v>
      </c>
      <c r="L459" s="5"/>
      <c r="M459" s="5">
        <f>SUM(I459:L459)</f>
        <v>56</v>
      </c>
      <c r="N459" s="5">
        <v>2</v>
      </c>
      <c r="O459" s="5">
        <v>1605</v>
      </c>
      <c r="P459" s="5">
        <v>75</v>
      </c>
      <c r="Q459" s="22">
        <f t="shared" si="60"/>
        <v>1680</v>
      </c>
      <c r="R459" s="20">
        <f t="shared" si="61"/>
        <v>10</v>
      </c>
      <c r="S459" s="28">
        <v>0.5333</v>
      </c>
    </row>
    <row r="460" spans="1:20" x14ac:dyDescent="0.25">
      <c r="A460" s="44" t="s">
        <v>1543</v>
      </c>
      <c r="B460" s="3" t="s">
        <v>225</v>
      </c>
      <c r="C460" s="3" t="s">
        <v>225</v>
      </c>
      <c r="D460" s="3" t="s">
        <v>4</v>
      </c>
      <c r="E460" s="23" t="s">
        <v>764</v>
      </c>
      <c r="F460" s="5"/>
      <c r="G460" s="23" t="s">
        <v>764</v>
      </c>
      <c r="H460" s="5">
        <v>1999</v>
      </c>
      <c r="I460" s="5">
        <v>30</v>
      </c>
      <c r="J460" s="5"/>
      <c r="K460" s="5">
        <v>5</v>
      </c>
      <c r="L460" s="5"/>
      <c r="M460" s="5">
        <f>SUM(I460:L460)</f>
        <v>35</v>
      </c>
      <c r="N460" s="5">
        <v>2</v>
      </c>
      <c r="O460" s="5">
        <v>496</v>
      </c>
      <c r="P460" s="5">
        <v>30</v>
      </c>
      <c r="Q460" s="22">
        <f t="shared" si="60"/>
        <v>526</v>
      </c>
      <c r="R460" s="20">
        <f t="shared" si="61"/>
        <v>5</v>
      </c>
      <c r="S460" s="28">
        <v>0.43330000000000002</v>
      </c>
    </row>
    <row r="461" spans="1:20" x14ac:dyDescent="0.25">
      <c r="A461" s="44" t="s">
        <v>1544</v>
      </c>
      <c r="B461" s="3" t="s">
        <v>227</v>
      </c>
      <c r="C461" s="3" t="s">
        <v>227</v>
      </c>
      <c r="D461" s="3" t="s">
        <v>1206</v>
      </c>
      <c r="E461" s="23" t="s">
        <v>228</v>
      </c>
      <c r="F461" s="5"/>
      <c r="G461" s="23"/>
      <c r="H461" s="5">
        <v>1990</v>
      </c>
      <c r="I461" s="5">
        <v>131</v>
      </c>
      <c r="J461" s="5">
        <v>17</v>
      </c>
      <c r="K461" s="5">
        <v>12</v>
      </c>
      <c r="L461" s="5">
        <v>1</v>
      </c>
      <c r="M461" s="5">
        <v>161</v>
      </c>
      <c r="N461" s="5">
        <v>5</v>
      </c>
      <c r="O461" s="5">
        <v>0</v>
      </c>
      <c r="P461" s="5">
        <v>0</v>
      </c>
      <c r="Q461" s="22">
        <v>0</v>
      </c>
      <c r="R461" s="20">
        <v>13</v>
      </c>
      <c r="S461" s="28">
        <v>0.36199999999999999</v>
      </c>
    </row>
    <row r="462" spans="1:20" x14ac:dyDescent="0.25">
      <c r="A462" s="44" t="s">
        <v>1544</v>
      </c>
      <c r="B462" s="3" t="s">
        <v>227</v>
      </c>
      <c r="C462" s="3" t="s">
        <v>227</v>
      </c>
      <c r="D462" s="3" t="s">
        <v>4</v>
      </c>
      <c r="E462" s="3" t="s">
        <v>228</v>
      </c>
      <c r="G462" s="3" t="s">
        <v>92</v>
      </c>
      <c r="H462" s="5">
        <v>1997</v>
      </c>
      <c r="I462" s="5">
        <v>80</v>
      </c>
      <c r="J462" s="5">
        <v>4</v>
      </c>
      <c r="K462" s="5">
        <v>13</v>
      </c>
      <c r="L462" s="5"/>
      <c r="M462" s="5">
        <f>SUM(I462:L462)</f>
        <v>97</v>
      </c>
      <c r="N462" s="5">
        <v>2</v>
      </c>
      <c r="O462" s="5">
        <v>1202</v>
      </c>
      <c r="P462" s="5">
        <v>120</v>
      </c>
      <c r="Q462" s="22">
        <f t="shared" si="60"/>
        <v>1322</v>
      </c>
      <c r="R462" s="20">
        <f t="shared" si="61"/>
        <v>13</v>
      </c>
      <c r="S462" s="28">
        <v>0.6</v>
      </c>
    </row>
    <row r="463" spans="1:20" x14ac:dyDescent="0.25">
      <c r="A463" s="44" t="s">
        <v>1545</v>
      </c>
      <c r="B463" s="3" t="s">
        <v>227</v>
      </c>
      <c r="C463" s="3" t="s">
        <v>227</v>
      </c>
      <c r="D463" s="3" t="s">
        <v>4</v>
      </c>
      <c r="E463" s="3" t="s">
        <v>229</v>
      </c>
      <c r="G463" s="3" t="s">
        <v>229</v>
      </c>
      <c r="H463" s="5">
        <v>2008</v>
      </c>
      <c r="I463" s="5">
        <v>69</v>
      </c>
      <c r="J463" s="5">
        <v>4</v>
      </c>
      <c r="K463" s="5">
        <v>12</v>
      </c>
      <c r="L463" s="5"/>
      <c r="M463" s="5">
        <f>SUM(I463:L463)</f>
        <v>85</v>
      </c>
      <c r="N463" s="5">
        <v>2</v>
      </c>
      <c r="O463" s="5">
        <v>1180</v>
      </c>
      <c r="P463" s="5">
        <v>116</v>
      </c>
      <c r="Q463" s="22">
        <f t="shared" si="60"/>
        <v>1296</v>
      </c>
      <c r="R463" s="20">
        <f t="shared" si="61"/>
        <v>12</v>
      </c>
      <c r="S463" s="28">
        <v>0.6</v>
      </c>
    </row>
    <row r="464" spans="1:20" x14ac:dyDescent="0.25">
      <c r="A464" s="44" t="s">
        <v>1546</v>
      </c>
      <c r="B464" s="3" t="s">
        <v>227</v>
      </c>
      <c r="C464" s="3" t="s">
        <v>227</v>
      </c>
      <c r="D464" s="3" t="s">
        <v>4</v>
      </c>
      <c r="E464" s="3" t="s">
        <v>230</v>
      </c>
      <c r="G464" s="3" t="s">
        <v>230</v>
      </c>
      <c r="H464" s="5">
        <v>1995</v>
      </c>
      <c r="I464" s="5">
        <v>59</v>
      </c>
      <c r="J464" s="5">
        <v>2</v>
      </c>
      <c r="K464" s="5">
        <v>11</v>
      </c>
      <c r="L464" s="5"/>
      <c r="M464" s="5">
        <f>SUM(I464:L464)</f>
        <v>72</v>
      </c>
      <c r="N464" s="5">
        <v>2</v>
      </c>
      <c r="O464" s="5">
        <v>1200</v>
      </c>
      <c r="P464" s="5">
        <v>116</v>
      </c>
      <c r="Q464" s="22">
        <f t="shared" si="60"/>
        <v>1316</v>
      </c>
      <c r="R464" s="20">
        <f t="shared" si="61"/>
        <v>11</v>
      </c>
      <c r="S464" s="28">
        <v>0.6</v>
      </c>
    </row>
    <row r="465" spans="1:19" x14ac:dyDescent="0.25">
      <c r="A465" s="44" t="s">
        <v>1547</v>
      </c>
      <c r="B465" s="3" t="s">
        <v>227</v>
      </c>
      <c r="C465" s="3" t="s">
        <v>227</v>
      </c>
      <c r="D465" s="3" t="s">
        <v>4</v>
      </c>
      <c r="E465" s="23" t="s">
        <v>765</v>
      </c>
      <c r="F465" s="5"/>
      <c r="G465" s="23" t="s">
        <v>765</v>
      </c>
      <c r="H465" s="5">
        <v>1998</v>
      </c>
      <c r="I465" s="5">
        <v>59</v>
      </c>
      <c r="J465" s="5">
        <v>3</v>
      </c>
      <c r="K465" s="5">
        <v>12</v>
      </c>
      <c r="L465" s="5"/>
      <c r="M465" s="5">
        <f>SUM(I465:L465)</f>
        <v>74</v>
      </c>
      <c r="N465" s="5">
        <v>2</v>
      </c>
      <c r="O465" s="5">
        <v>1142</v>
      </c>
      <c r="P465" s="5">
        <v>113</v>
      </c>
      <c r="Q465" s="22">
        <f t="shared" si="60"/>
        <v>1255</v>
      </c>
      <c r="R465" s="20">
        <f t="shared" si="61"/>
        <v>12</v>
      </c>
      <c r="S465" s="28">
        <v>0.6</v>
      </c>
    </row>
    <row r="466" spans="1:19" x14ac:dyDescent="0.25">
      <c r="A466" s="44" t="s">
        <v>1731</v>
      </c>
      <c r="B466" s="3" t="s">
        <v>232</v>
      </c>
      <c r="C466" s="3" t="s">
        <v>232</v>
      </c>
      <c r="D466" s="3" t="s">
        <v>1206</v>
      </c>
      <c r="E466" s="23" t="s">
        <v>92</v>
      </c>
      <c r="F466" s="5"/>
      <c r="G466" s="23"/>
      <c r="H466" s="5">
        <v>1995</v>
      </c>
      <c r="I466" s="5">
        <v>819</v>
      </c>
      <c r="J466" s="5">
        <v>62</v>
      </c>
      <c r="K466" s="5">
        <v>12</v>
      </c>
      <c r="L466" s="5">
        <v>0</v>
      </c>
      <c r="M466" s="5">
        <v>893</v>
      </c>
      <c r="N466" s="5">
        <v>8</v>
      </c>
      <c r="O466" s="5">
        <v>0</v>
      </c>
      <c r="P466" s="5">
        <v>0</v>
      </c>
      <c r="Q466" s="22">
        <v>0</v>
      </c>
      <c r="R466" s="20">
        <v>12</v>
      </c>
      <c r="S466" s="28">
        <v>0.19</v>
      </c>
    </row>
    <row r="467" spans="1:19" x14ac:dyDescent="0.25">
      <c r="A467" s="44" t="s">
        <v>1732</v>
      </c>
      <c r="B467" s="3" t="s">
        <v>232</v>
      </c>
      <c r="C467" s="3" t="s">
        <v>232</v>
      </c>
      <c r="D467" s="3" t="s">
        <v>4</v>
      </c>
      <c r="E467" s="23" t="s">
        <v>766</v>
      </c>
      <c r="F467" s="5"/>
      <c r="G467" s="3" t="s">
        <v>748</v>
      </c>
      <c r="H467" s="5">
        <v>1995</v>
      </c>
      <c r="I467" s="5">
        <v>59</v>
      </c>
      <c r="J467" s="5">
        <v>5</v>
      </c>
      <c r="K467" s="5">
        <v>17</v>
      </c>
      <c r="L467" s="5">
        <v>0</v>
      </c>
      <c r="M467" s="5">
        <f t="shared" ref="M467:M476" si="63">SUM(I467:L467)</f>
        <v>81</v>
      </c>
      <c r="N467" s="5">
        <v>2</v>
      </c>
      <c r="O467" s="5">
        <v>360</v>
      </c>
      <c r="P467" s="5">
        <v>140</v>
      </c>
      <c r="Q467" s="22">
        <f t="shared" si="60"/>
        <v>500</v>
      </c>
      <c r="R467" s="20">
        <f t="shared" si="61"/>
        <v>17</v>
      </c>
      <c r="S467" s="28">
        <v>0.2</v>
      </c>
    </row>
    <row r="468" spans="1:19" x14ac:dyDescent="0.25">
      <c r="A468" s="44" t="s">
        <v>1733</v>
      </c>
      <c r="B468" s="3" t="s">
        <v>232</v>
      </c>
      <c r="C468" s="3" t="s">
        <v>232</v>
      </c>
      <c r="D468" s="3" t="s">
        <v>4</v>
      </c>
      <c r="E468" s="23" t="s">
        <v>767</v>
      </c>
      <c r="F468" s="5"/>
      <c r="G468" s="3" t="s">
        <v>747</v>
      </c>
      <c r="H468" s="5">
        <v>1911</v>
      </c>
      <c r="I468" s="5">
        <v>33</v>
      </c>
      <c r="J468" s="5">
        <v>5</v>
      </c>
      <c r="K468" s="5">
        <v>8</v>
      </c>
      <c r="L468" s="5">
        <v>0</v>
      </c>
      <c r="M468" s="5">
        <f t="shared" si="63"/>
        <v>46</v>
      </c>
      <c r="N468" s="5">
        <v>1</v>
      </c>
      <c r="O468" s="5">
        <v>80</v>
      </c>
      <c r="P468" s="5">
        <v>8</v>
      </c>
      <c r="Q468" s="22">
        <f t="shared" si="60"/>
        <v>88</v>
      </c>
      <c r="R468" s="20">
        <f t="shared" si="61"/>
        <v>8</v>
      </c>
      <c r="S468" s="28">
        <v>0.2</v>
      </c>
    </row>
    <row r="469" spans="1:19" x14ac:dyDescent="0.25">
      <c r="A469" s="44" t="s">
        <v>1734</v>
      </c>
      <c r="B469" s="3" t="s">
        <v>232</v>
      </c>
      <c r="C469" s="3" t="s">
        <v>232</v>
      </c>
      <c r="D469" s="3" t="s">
        <v>4</v>
      </c>
      <c r="E469" s="23" t="s">
        <v>768</v>
      </c>
      <c r="F469" s="5"/>
      <c r="G469" s="23" t="s">
        <v>768</v>
      </c>
      <c r="H469" s="5">
        <v>1968</v>
      </c>
      <c r="I469" s="5">
        <v>32</v>
      </c>
      <c r="J469" s="5">
        <v>4</v>
      </c>
      <c r="K469" s="5">
        <v>10</v>
      </c>
      <c r="L469" s="5">
        <v>0</v>
      </c>
      <c r="M469" s="5">
        <f t="shared" si="63"/>
        <v>46</v>
      </c>
      <c r="N469" s="5">
        <v>1</v>
      </c>
      <c r="O469" s="5">
        <v>350</v>
      </c>
      <c r="P469" s="5">
        <v>50</v>
      </c>
      <c r="Q469" s="22">
        <f t="shared" si="60"/>
        <v>400</v>
      </c>
      <c r="R469" s="20">
        <f t="shared" si="61"/>
        <v>10</v>
      </c>
      <c r="S469" s="28">
        <v>0.7</v>
      </c>
    </row>
    <row r="470" spans="1:19" x14ac:dyDescent="0.25">
      <c r="A470" s="44" t="s">
        <v>1735</v>
      </c>
      <c r="B470" s="3" t="s">
        <v>232</v>
      </c>
      <c r="C470" s="3" t="s">
        <v>232</v>
      </c>
      <c r="D470" s="3" t="s">
        <v>4</v>
      </c>
      <c r="E470" s="23" t="s">
        <v>769</v>
      </c>
      <c r="F470" s="5"/>
      <c r="G470" s="23" t="s">
        <v>769</v>
      </c>
      <c r="H470" s="5">
        <v>1913</v>
      </c>
      <c r="I470" s="5">
        <v>58</v>
      </c>
      <c r="J470" s="5">
        <v>6</v>
      </c>
      <c r="K470" s="5">
        <v>12</v>
      </c>
      <c r="L470" s="5">
        <v>0</v>
      </c>
      <c r="M470" s="5">
        <f t="shared" si="63"/>
        <v>76</v>
      </c>
      <c r="N470" s="5">
        <v>7</v>
      </c>
      <c r="O470" s="5">
        <v>385</v>
      </c>
      <c r="P470" s="5">
        <v>120</v>
      </c>
      <c r="Q470" s="22">
        <f t="shared" si="60"/>
        <v>505</v>
      </c>
      <c r="R470" s="20">
        <f t="shared" si="61"/>
        <v>12</v>
      </c>
      <c r="S470" s="28">
        <v>0.75</v>
      </c>
    </row>
    <row r="471" spans="1:19" x14ac:dyDescent="0.25">
      <c r="A471" s="44" t="s">
        <v>1736</v>
      </c>
      <c r="B471" s="3" t="s">
        <v>232</v>
      </c>
      <c r="C471" s="3" t="s">
        <v>232</v>
      </c>
      <c r="D471" s="3" t="s">
        <v>4</v>
      </c>
      <c r="E471" s="23" t="s">
        <v>770</v>
      </c>
      <c r="F471" s="5"/>
      <c r="G471" s="3" t="s">
        <v>749</v>
      </c>
      <c r="H471" s="5">
        <v>1874</v>
      </c>
      <c r="I471" s="5">
        <v>25</v>
      </c>
      <c r="J471" s="5">
        <v>3</v>
      </c>
      <c r="K471" s="5">
        <v>9</v>
      </c>
      <c r="L471" s="5">
        <v>0</v>
      </c>
      <c r="M471" s="5">
        <f t="shared" si="63"/>
        <v>37</v>
      </c>
      <c r="N471" s="5">
        <v>1</v>
      </c>
      <c r="O471" s="5">
        <v>500</v>
      </c>
      <c r="P471" s="5">
        <v>50</v>
      </c>
      <c r="Q471" s="22">
        <f t="shared" si="60"/>
        <v>550</v>
      </c>
      <c r="R471" s="20">
        <f t="shared" si="61"/>
        <v>9</v>
      </c>
      <c r="S471" s="28">
        <v>0.64</v>
      </c>
    </row>
    <row r="472" spans="1:19" x14ac:dyDescent="0.25">
      <c r="A472" s="44" t="s">
        <v>1737</v>
      </c>
      <c r="B472" s="3" t="s">
        <v>232</v>
      </c>
      <c r="C472" s="3" t="s">
        <v>232</v>
      </c>
      <c r="D472" s="3" t="s">
        <v>4</v>
      </c>
      <c r="E472" s="23" t="s">
        <v>771</v>
      </c>
      <c r="F472" s="5"/>
      <c r="G472" s="3" t="s">
        <v>750</v>
      </c>
      <c r="H472" s="5">
        <v>1983</v>
      </c>
      <c r="I472" s="5">
        <v>40</v>
      </c>
      <c r="J472" s="5">
        <v>5</v>
      </c>
      <c r="K472" s="5">
        <v>17</v>
      </c>
      <c r="L472" s="5">
        <v>0</v>
      </c>
      <c r="M472" s="5">
        <f t="shared" si="63"/>
        <v>62</v>
      </c>
      <c r="N472" s="5">
        <v>1</v>
      </c>
      <c r="O472" s="5">
        <v>295</v>
      </c>
      <c r="P472" s="5">
        <v>25</v>
      </c>
      <c r="Q472" s="22">
        <f t="shared" si="60"/>
        <v>320</v>
      </c>
      <c r="R472" s="20">
        <f t="shared" si="61"/>
        <v>17</v>
      </c>
      <c r="S472" s="28">
        <v>0.8</v>
      </c>
    </row>
    <row r="473" spans="1:19" x14ac:dyDescent="0.25">
      <c r="A473" s="44" t="s">
        <v>1738</v>
      </c>
      <c r="B473" s="3" t="s">
        <v>232</v>
      </c>
      <c r="C473" s="3" t="s">
        <v>232</v>
      </c>
      <c r="D473" s="3" t="s">
        <v>4</v>
      </c>
      <c r="E473" s="23" t="s">
        <v>611</v>
      </c>
      <c r="F473" s="5"/>
      <c r="G473" s="23" t="s">
        <v>611</v>
      </c>
      <c r="H473" s="5">
        <v>1968</v>
      </c>
      <c r="I473" s="5">
        <v>21</v>
      </c>
      <c r="J473" s="5">
        <v>6</v>
      </c>
      <c r="K473" s="5">
        <v>10</v>
      </c>
      <c r="L473" s="5">
        <v>0</v>
      </c>
      <c r="M473" s="5">
        <f t="shared" si="63"/>
        <v>37</v>
      </c>
      <c r="N473" s="5">
        <v>1</v>
      </c>
      <c r="O473" s="5">
        <v>356</v>
      </c>
      <c r="P473" s="5">
        <v>25</v>
      </c>
      <c r="Q473" s="22">
        <f t="shared" si="60"/>
        <v>381</v>
      </c>
      <c r="R473" s="20">
        <f t="shared" si="61"/>
        <v>10</v>
      </c>
      <c r="S473" s="28">
        <v>0.9</v>
      </c>
    </row>
    <row r="474" spans="1:19" x14ac:dyDescent="0.25">
      <c r="A474" s="44" t="s">
        <v>1739</v>
      </c>
      <c r="B474" s="3" t="s">
        <v>232</v>
      </c>
      <c r="C474" s="3" t="s">
        <v>232</v>
      </c>
      <c r="D474" s="3" t="s">
        <v>4</v>
      </c>
      <c r="E474" s="23" t="s">
        <v>612</v>
      </c>
      <c r="F474" s="5"/>
      <c r="G474" s="23" t="s">
        <v>612</v>
      </c>
      <c r="H474" s="5">
        <v>1964</v>
      </c>
      <c r="I474" s="5">
        <v>40</v>
      </c>
      <c r="J474" s="5">
        <v>3</v>
      </c>
      <c r="K474" s="5">
        <v>14</v>
      </c>
      <c r="L474" s="5">
        <v>0</v>
      </c>
      <c r="M474" s="5">
        <f t="shared" si="63"/>
        <v>57</v>
      </c>
      <c r="N474" s="5">
        <v>1</v>
      </c>
      <c r="O474" s="5">
        <v>465</v>
      </c>
      <c r="P474" s="5">
        <v>15</v>
      </c>
      <c r="Q474" s="22">
        <f t="shared" si="60"/>
        <v>480</v>
      </c>
      <c r="R474" s="20">
        <f t="shared" si="61"/>
        <v>14</v>
      </c>
      <c r="S474" s="28">
        <v>0.75</v>
      </c>
    </row>
    <row r="475" spans="1:19" x14ac:dyDescent="0.25">
      <c r="A475" s="44" t="s">
        <v>1740</v>
      </c>
      <c r="B475" s="3" t="s">
        <v>232</v>
      </c>
      <c r="C475" s="3" t="s">
        <v>232</v>
      </c>
      <c r="D475" s="3" t="s">
        <v>4</v>
      </c>
      <c r="E475" s="23" t="s">
        <v>231</v>
      </c>
      <c r="F475" s="5"/>
      <c r="G475" s="3" t="s">
        <v>751</v>
      </c>
      <c r="H475" s="5">
        <v>1911</v>
      </c>
      <c r="I475" s="5">
        <v>57</v>
      </c>
      <c r="J475" s="5">
        <v>4</v>
      </c>
      <c r="K475" s="5">
        <v>14</v>
      </c>
      <c r="L475" s="5">
        <v>0</v>
      </c>
      <c r="M475" s="5">
        <f t="shared" si="63"/>
        <v>75</v>
      </c>
      <c r="N475" s="5">
        <v>1</v>
      </c>
      <c r="O475" s="5">
        <v>435</v>
      </c>
      <c r="P475" s="5">
        <v>17</v>
      </c>
      <c r="Q475" s="22">
        <f t="shared" si="60"/>
        <v>452</v>
      </c>
      <c r="R475" s="20">
        <f t="shared" si="61"/>
        <v>14</v>
      </c>
      <c r="S475" s="28">
        <v>0.51</v>
      </c>
    </row>
    <row r="476" spans="1:19" x14ac:dyDescent="0.25">
      <c r="A476" s="44" t="s">
        <v>1731</v>
      </c>
      <c r="B476" s="3" t="s">
        <v>232</v>
      </c>
      <c r="C476" s="3" t="s">
        <v>232</v>
      </c>
      <c r="D476" s="3" t="s">
        <v>4</v>
      </c>
      <c r="E476" s="3" t="s">
        <v>728</v>
      </c>
      <c r="G476" s="3" t="s">
        <v>728</v>
      </c>
      <c r="H476" s="5">
        <v>2013</v>
      </c>
      <c r="I476" s="5">
        <v>18</v>
      </c>
      <c r="J476" s="5">
        <v>5</v>
      </c>
      <c r="K476" s="5">
        <v>14</v>
      </c>
      <c r="L476" s="5">
        <v>0</v>
      </c>
      <c r="M476" s="5">
        <f t="shared" si="63"/>
        <v>37</v>
      </c>
      <c r="N476" s="5">
        <v>1</v>
      </c>
      <c r="O476" s="5">
        <v>139</v>
      </c>
      <c r="P476" s="5">
        <v>6</v>
      </c>
      <c r="Q476" s="22">
        <f t="shared" si="60"/>
        <v>145</v>
      </c>
      <c r="R476" s="20">
        <f t="shared" si="61"/>
        <v>14</v>
      </c>
      <c r="S476" s="28">
        <v>0.1</v>
      </c>
    </row>
    <row r="477" spans="1:19" x14ac:dyDescent="0.25">
      <c r="A477" s="44" t="s">
        <v>1548</v>
      </c>
      <c r="B477" s="3" t="s">
        <v>233</v>
      </c>
      <c r="C477" s="3" t="s">
        <v>233</v>
      </c>
      <c r="D477" s="3" t="s">
        <v>1206</v>
      </c>
      <c r="E477" s="3" t="s">
        <v>233</v>
      </c>
      <c r="H477" s="5">
        <v>1991</v>
      </c>
      <c r="I477" s="5">
        <v>925</v>
      </c>
      <c r="J477" s="5">
        <v>53</v>
      </c>
      <c r="K477" s="5">
        <v>89</v>
      </c>
      <c r="L477" s="5">
        <v>1</v>
      </c>
      <c r="M477" s="5">
        <v>1068</v>
      </c>
      <c r="N477" s="5">
        <v>13</v>
      </c>
      <c r="O477" s="5">
        <v>0</v>
      </c>
      <c r="P477" s="5">
        <v>0</v>
      </c>
      <c r="Q477" s="22">
        <v>0</v>
      </c>
      <c r="R477" s="20">
        <v>90</v>
      </c>
      <c r="S477" s="28">
        <v>0.80600000000000005</v>
      </c>
    </row>
    <row r="478" spans="1:19" x14ac:dyDescent="0.25">
      <c r="A478" s="44" t="s">
        <v>1548</v>
      </c>
      <c r="B478" s="3" t="s">
        <v>233</v>
      </c>
      <c r="C478" s="3" t="s">
        <v>233</v>
      </c>
      <c r="D478" s="3" t="s">
        <v>4</v>
      </c>
      <c r="E478" s="3" t="s">
        <v>233</v>
      </c>
      <c r="G478" s="3" t="s">
        <v>233</v>
      </c>
      <c r="H478" s="5">
        <v>1942</v>
      </c>
      <c r="I478" s="5">
        <v>22</v>
      </c>
      <c r="J478" s="5">
        <v>5</v>
      </c>
      <c r="K478" s="5">
        <v>16</v>
      </c>
      <c r="L478" s="5"/>
      <c r="M478" s="5">
        <f t="shared" ref="M478:M486" si="64">SUM(I478:L478)</f>
        <v>43</v>
      </c>
      <c r="N478" s="5">
        <v>3</v>
      </c>
      <c r="O478" s="5">
        <v>1532</v>
      </c>
      <c r="P478" s="5">
        <v>165</v>
      </c>
      <c r="Q478" s="22">
        <f t="shared" si="60"/>
        <v>1697</v>
      </c>
      <c r="R478" s="20">
        <f t="shared" si="61"/>
        <v>16</v>
      </c>
      <c r="S478" s="28">
        <v>0.2</v>
      </c>
    </row>
    <row r="479" spans="1:19" x14ac:dyDescent="0.25">
      <c r="A479" s="44" t="s">
        <v>1549</v>
      </c>
      <c r="B479" s="3" t="s">
        <v>233</v>
      </c>
      <c r="C479" s="3" t="s">
        <v>233</v>
      </c>
      <c r="D479" s="3" t="s">
        <v>4</v>
      </c>
      <c r="E479" s="23" t="s">
        <v>613</v>
      </c>
      <c r="F479" s="5"/>
      <c r="G479" s="23" t="s">
        <v>613</v>
      </c>
      <c r="H479" s="5">
        <v>2017</v>
      </c>
      <c r="I479" s="5">
        <v>28</v>
      </c>
      <c r="J479" s="5">
        <v>3</v>
      </c>
      <c r="K479" s="5">
        <v>6</v>
      </c>
      <c r="L479" s="5"/>
      <c r="M479" s="5">
        <f t="shared" si="64"/>
        <v>37</v>
      </c>
      <c r="N479" s="5">
        <v>1</v>
      </c>
      <c r="O479" s="5">
        <v>245</v>
      </c>
      <c r="P479" s="5">
        <v>8</v>
      </c>
      <c r="Q479" s="22">
        <f t="shared" si="60"/>
        <v>253</v>
      </c>
      <c r="R479" s="20">
        <f t="shared" si="61"/>
        <v>6</v>
      </c>
      <c r="S479" s="28">
        <v>0.7</v>
      </c>
    </row>
    <row r="480" spans="1:19" x14ac:dyDescent="0.25">
      <c r="A480" s="44" t="s">
        <v>1550</v>
      </c>
      <c r="B480" s="3" t="s">
        <v>233</v>
      </c>
      <c r="C480" s="3" t="s">
        <v>233</v>
      </c>
      <c r="D480" s="3" t="s">
        <v>4</v>
      </c>
      <c r="E480" s="23" t="s">
        <v>614</v>
      </c>
      <c r="F480" s="5"/>
      <c r="G480" s="23" t="s">
        <v>614</v>
      </c>
      <c r="H480" s="5">
        <v>2017</v>
      </c>
      <c r="I480" s="5">
        <v>31</v>
      </c>
      <c r="J480" s="5">
        <v>3</v>
      </c>
      <c r="K480" s="5">
        <v>6</v>
      </c>
      <c r="L480" s="5"/>
      <c r="M480" s="5">
        <f t="shared" si="64"/>
        <v>40</v>
      </c>
      <c r="N480" s="5">
        <v>1</v>
      </c>
      <c r="O480" s="5">
        <v>409</v>
      </c>
      <c r="P480" s="5">
        <v>35</v>
      </c>
      <c r="Q480" s="22">
        <f t="shared" si="60"/>
        <v>444</v>
      </c>
      <c r="R480" s="20">
        <f t="shared" si="61"/>
        <v>6</v>
      </c>
      <c r="S480" s="28">
        <v>0.9</v>
      </c>
    </row>
    <row r="481" spans="1:20" x14ac:dyDescent="0.25">
      <c r="A481" s="44" t="s">
        <v>1551</v>
      </c>
      <c r="B481" s="3" t="s">
        <v>233</v>
      </c>
      <c r="C481" s="3" t="s">
        <v>233</v>
      </c>
      <c r="D481" s="3" t="s">
        <v>4</v>
      </c>
      <c r="E481" s="23" t="s">
        <v>615</v>
      </c>
      <c r="F481" s="5"/>
      <c r="G481" s="23" t="s">
        <v>615</v>
      </c>
      <c r="H481" s="5">
        <v>2000</v>
      </c>
      <c r="I481" s="5">
        <v>40</v>
      </c>
      <c r="J481" s="5">
        <v>2</v>
      </c>
      <c r="K481" s="5">
        <v>24</v>
      </c>
      <c r="L481" s="5"/>
      <c r="M481" s="5">
        <f t="shared" si="64"/>
        <v>66</v>
      </c>
      <c r="N481" s="5">
        <v>1</v>
      </c>
      <c r="O481" s="5">
        <v>592</v>
      </c>
      <c r="P481" s="5">
        <v>79</v>
      </c>
      <c r="Q481" s="22">
        <f t="shared" si="60"/>
        <v>671</v>
      </c>
      <c r="R481" s="20">
        <f t="shared" si="61"/>
        <v>24</v>
      </c>
      <c r="S481" s="28">
        <v>0.02</v>
      </c>
    </row>
    <row r="482" spans="1:20" x14ac:dyDescent="0.25">
      <c r="A482" s="44" t="s">
        <v>1552</v>
      </c>
      <c r="B482" s="3" t="s">
        <v>233</v>
      </c>
      <c r="C482" s="3" t="s">
        <v>233</v>
      </c>
      <c r="D482" s="3" t="s">
        <v>4</v>
      </c>
      <c r="E482" s="23" t="s">
        <v>616</v>
      </c>
      <c r="F482" s="5"/>
      <c r="G482" s="23" t="s">
        <v>616</v>
      </c>
      <c r="H482" s="18"/>
      <c r="I482" s="5">
        <v>58</v>
      </c>
      <c r="J482" s="5"/>
      <c r="K482" s="5">
        <v>10</v>
      </c>
      <c r="L482" s="5"/>
      <c r="M482" s="5">
        <f t="shared" si="64"/>
        <v>68</v>
      </c>
      <c r="N482" s="5">
        <v>1</v>
      </c>
      <c r="O482" s="5">
        <v>453</v>
      </c>
      <c r="P482" s="5">
        <v>50</v>
      </c>
      <c r="Q482" s="22">
        <f t="shared" si="60"/>
        <v>503</v>
      </c>
      <c r="R482" s="20">
        <f t="shared" si="61"/>
        <v>10</v>
      </c>
      <c r="S482" s="28">
        <v>0.4</v>
      </c>
      <c r="T482" s="20" t="s">
        <v>1102</v>
      </c>
    </row>
    <row r="483" spans="1:20" x14ac:dyDescent="0.25">
      <c r="A483" s="44" t="s">
        <v>1553</v>
      </c>
      <c r="B483" s="3" t="s">
        <v>233</v>
      </c>
      <c r="C483" s="3" t="s">
        <v>233</v>
      </c>
      <c r="D483" s="3" t="s">
        <v>4</v>
      </c>
      <c r="E483" s="23" t="s">
        <v>617</v>
      </c>
      <c r="F483" s="5"/>
      <c r="G483" s="23" t="s">
        <v>617</v>
      </c>
      <c r="H483" s="5">
        <v>1986</v>
      </c>
      <c r="I483" s="5">
        <v>32</v>
      </c>
      <c r="J483" s="5">
        <v>2</v>
      </c>
      <c r="K483" s="5">
        <v>10</v>
      </c>
      <c r="L483" s="5"/>
      <c r="M483" s="5">
        <f t="shared" si="64"/>
        <v>44</v>
      </c>
      <c r="N483" s="5">
        <v>1</v>
      </c>
      <c r="O483" s="5">
        <v>482</v>
      </c>
      <c r="P483" s="5">
        <v>184</v>
      </c>
      <c r="Q483" s="22">
        <f t="shared" si="60"/>
        <v>666</v>
      </c>
      <c r="R483" s="20">
        <f t="shared" si="61"/>
        <v>10</v>
      </c>
      <c r="S483" s="28">
        <v>0.15</v>
      </c>
    </row>
    <row r="484" spans="1:20" x14ac:dyDescent="0.25">
      <c r="A484" s="44" t="s">
        <v>1741</v>
      </c>
      <c r="B484" s="3" t="s">
        <v>233</v>
      </c>
      <c r="C484" s="3" t="s">
        <v>233</v>
      </c>
      <c r="D484" s="3" t="s">
        <v>4</v>
      </c>
      <c r="E484" s="3" t="s">
        <v>234</v>
      </c>
      <c r="G484" s="3" t="s">
        <v>234</v>
      </c>
      <c r="H484" s="5">
        <v>2015</v>
      </c>
      <c r="I484" s="5">
        <v>27</v>
      </c>
      <c r="J484" s="5">
        <v>2</v>
      </c>
      <c r="K484" s="5">
        <v>11</v>
      </c>
      <c r="L484" s="5"/>
      <c r="M484" s="5">
        <f t="shared" si="64"/>
        <v>40</v>
      </c>
      <c r="N484" s="5">
        <v>1</v>
      </c>
      <c r="O484" s="5">
        <v>119</v>
      </c>
      <c r="P484" s="5">
        <v>13</v>
      </c>
      <c r="Q484" s="22">
        <f t="shared" si="60"/>
        <v>132</v>
      </c>
      <c r="R484" s="20">
        <f t="shared" si="61"/>
        <v>11</v>
      </c>
      <c r="S484" s="28">
        <v>0.72</v>
      </c>
    </row>
    <row r="485" spans="1:20" x14ac:dyDescent="0.25">
      <c r="A485" s="44" t="s">
        <v>1554</v>
      </c>
      <c r="B485" s="3" t="s">
        <v>233</v>
      </c>
      <c r="C485" s="3" t="s">
        <v>233</v>
      </c>
      <c r="D485" s="3" t="s">
        <v>4</v>
      </c>
      <c r="E485" s="23" t="s">
        <v>618</v>
      </c>
      <c r="F485" s="5"/>
      <c r="G485" s="23" t="s">
        <v>618</v>
      </c>
      <c r="H485" s="5">
        <v>1987</v>
      </c>
      <c r="I485" s="5">
        <v>25</v>
      </c>
      <c r="J485" s="5"/>
      <c r="K485" s="5">
        <v>5</v>
      </c>
      <c r="L485" s="5"/>
      <c r="M485" s="5">
        <f t="shared" si="64"/>
        <v>30</v>
      </c>
      <c r="N485" s="5"/>
      <c r="O485" s="5">
        <v>191</v>
      </c>
      <c r="P485" s="5">
        <v>14</v>
      </c>
      <c r="Q485" s="22">
        <f t="shared" si="60"/>
        <v>205</v>
      </c>
      <c r="R485" s="20">
        <f t="shared" si="61"/>
        <v>5</v>
      </c>
      <c r="S485" s="28">
        <v>1</v>
      </c>
    </row>
    <row r="486" spans="1:20" x14ac:dyDescent="0.25">
      <c r="A486" s="44" t="s">
        <v>1553</v>
      </c>
      <c r="B486" s="3" t="s">
        <v>233</v>
      </c>
      <c r="C486" s="3" t="s">
        <v>233</v>
      </c>
      <c r="D486" s="3" t="s">
        <v>4</v>
      </c>
      <c r="E486" s="3" t="s">
        <v>235</v>
      </c>
      <c r="F486" s="2">
        <v>88</v>
      </c>
      <c r="G486" s="3" t="s">
        <v>235</v>
      </c>
      <c r="H486" s="5">
        <v>2012</v>
      </c>
      <c r="I486" s="5">
        <v>32</v>
      </c>
      <c r="J486" s="5">
        <v>1</v>
      </c>
      <c r="K486" s="5">
        <v>9</v>
      </c>
      <c r="L486" s="5"/>
      <c r="M486" s="5">
        <f t="shared" si="64"/>
        <v>42</v>
      </c>
      <c r="N486" s="5">
        <v>1</v>
      </c>
      <c r="O486" s="5">
        <v>504</v>
      </c>
      <c r="P486" s="5">
        <v>155</v>
      </c>
      <c r="Q486" s="22">
        <f t="shared" si="60"/>
        <v>659</v>
      </c>
      <c r="R486" s="20">
        <f t="shared" si="61"/>
        <v>9</v>
      </c>
      <c r="S486" s="28">
        <v>0.65</v>
      </c>
    </row>
    <row r="487" spans="1:20" x14ac:dyDescent="0.25">
      <c r="A487" s="44" t="s">
        <v>1555</v>
      </c>
      <c r="B487" s="3" t="s">
        <v>236</v>
      </c>
      <c r="C487" s="3" t="s">
        <v>236</v>
      </c>
      <c r="D487" s="3" t="s">
        <v>1206</v>
      </c>
      <c r="E487" s="3" t="s">
        <v>237</v>
      </c>
      <c r="H487" s="5">
        <v>1996</v>
      </c>
      <c r="I487" s="5">
        <v>627</v>
      </c>
      <c r="J487" s="5">
        <v>65</v>
      </c>
      <c r="K487" s="5">
        <v>15</v>
      </c>
      <c r="L487" s="5">
        <v>0</v>
      </c>
      <c r="M487" s="5">
        <v>707</v>
      </c>
      <c r="N487" s="5">
        <v>8</v>
      </c>
      <c r="O487" s="5">
        <v>0</v>
      </c>
      <c r="P487" s="5">
        <v>0</v>
      </c>
      <c r="Q487" s="22">
        <v>0</v>
      </c>
      <c r="R487" s="20">
        <v>15</v>
      </c>
      <c r="S487" s="28">
        <v>1.4999999999999999E-2</v>
      </c>
    </row>
    <row r="488" spans="1:20" x14ac:dyDescent="0.25">
      <c r="A488" s="44" t="s">
        <v>1555</v>
      </c>
      <c r="B488" s="3" t="s">
        <v>236</v>
      </c>
      <c r="C488" s="3" t="s">
        <v>236</v>
      </c>
      <c r="D488" s="3" t="s">
        <v>4</v>
      </c>
      <c r="E488" s="3" t="s">
        <v>237</v>
      </c>
      <c r="G488" s="3" t="s">
        <v>238</v>
      </c>
      <c r="H488" s="5">
        <v>1960</v>
      </c>
      <c r="I488" s="5">
        <v>56</v>
      </c>
      <c r="J488" s="5">
        <v>6</v>
      </c>
      <c r="K488" s="5">
        <v>16</v>
      </c>
      <c r="L488" s="5"/>
      <c r="M488" s="5">
        <f>SUM(I488:L488)</f>
        <v>78</v>
      </c>
      <c r="N488" s="5"/>
      <c r="O488" s="5"/>
      <c r="P488" s="5"/>
      <c r="Q488" s="22">
        <f t="shared" ref="Q488:Q531" si="65">SUM(O488:P488)</f>
        <v>0</v>
      </c>
      <c r="R488" s="20">
        <f t="shared" ref="R488:R531" si="66">SUM(K488:L488)</f>
        <v>16</v>
      </c>
    </row>
    <row r="489" spans="1:20" x14ac:dyDescent="0.25">
      <c r="A489" s="44" t="s">
        <v>1556</v>
      </c>
      <c r="B489" s="3" t="s">
        <v>236</v>
      </c>
      <c r="C489" s="3" t="s">
        <v>236</v>
      </c>
      <c r="D489" s="3" t="s">
        <v>4</v>
      </c>
      <c r="E489" s="23" t="s">
        <v>619</v>
      </c>
      <c r="F489" s="5"/>
      <c r="G489" s="3" t="s">
        <v>239</v>
      </c>
      <c r="H489" s="5">
        <v>1863</v>
      </c>
      <c r="I489" s="5">
        <v>42</v>
      </c>
      <c r="J489" s="5">
        <v>4</v>
      </c>
      <c r="K489" s="5">
        <v>10</v>
      </c>
      <c r="L489" s="5"/>
      <c r="M489" s="5">
        <f>SUM(I489:L489)</f>
        <v>56</v>
      </c>
      <c r="N489" s="5"/>
      <c r="O489" s="5"/>
      <c r="P489" s="5"/>
      <c r="Q489" s="22">
        <f t="shared" si="65"/>
        <v>0</v>
      </c>
      <c r="R489" s="20">
        <f t="shared" si="66"/>
        <v>10</v>
      </c>
    </row>
    <row r="490" spans="1:20" x14ac:dyDescent="0.25">
      <c r="A490" s="44" t="s">
        <v>1557</v>
      </c>
      <c r="B490" s="3" t="s">
        <v>236</v>
      </c>
      <c r="C490" s="3" t="s">
        <v>236</v>
      </c>
      <c r="D490" s="3" t="s">
        <v>4</v>
      </c>
      <c r="E490" s="3" t="s">
        <v>240</v>
      </c>
      <c r="G490" s="3" t="s">
        <v>240</v>
      </c>
      <c r="H490" s="5">
        <v>1960</v>
      </c>
      <c r="I490" s="5">
        <v>42</v>
      </c>
      <c r="J490" s="5">
        <v>5</v>
      </c>
      <c r="K490" s="5">
        <v>7</v>
      </c>
      <c r="L490" s="5">
        <v>1</v>
      </c>
      <c r="M490" s="5">
        <f>SUM(I490:L490)</f>
        <v>55</v>
      </c>
      <c r="N490" s="5"/>
      <c r="O490" s="5"/>
      <c r="P490" s="5"/>
      <c r="Q490" s="22">
        <f t="shared" si="65"/>
        <v>0</v>
      </c>
      <c r="R490" s="20">
        <f t="shared" si="66"/>
        <v>8</v>
      </c>
    </row>
    <row r="491" spans="1:20" x14ac:dyDescent="0.25">
      <c r="A491" s="44" t="s">
        <v>1558</v>
      </c>
      <c r="B491" s="3" t="s">
        <v>236</v>
      </c>
      <c r="C491" s="3" t="s">
        <v>236</v>
      </c>
      <c r="D491" s="3" t="s">
        <v>4</v>
      </c>
      <c r="E491" s="23" t="s">
        <v>620</v>
      </c>
      <c r="F491" s="5"/>
      <c r="G491" s="3" t="s">
        <v>241</v>
      </c>
      <c r="H491" s="5">
        <v>1960</v>
      </c>
      <c r="I491" s="5">
        <v>42</v>
      </c>
      <c r="J491" s="5">
        <v>5</v>
      </c>
      <c r="K491" s="5">
        <v>8</v>
      </c>
      <c r="L491" s="5"/>
      <c r="M491" s="5">
        <f>SUM(I491:L491)</f>
        <v>55</v>
      </c>
      <c r="N491" s="5"/>
      <c r="O491" s="5"/>
      <c r="P491" s="5"/>
      <c r="Q491" s="22">
        <f t="shared" si="65"/>
        <v>0</v>
      </c>
      <c r="R491" s="20">
        <f t="shared" si="66"/>
        <v>8</v>
      </c>
    </row>
    <row r="492" spans="1:20" x14ac:dyDescent="0.25">
      <c r="A492" s="44" t="s">
        <v>1559</v>
      </c>
      <c r="B492" s="3" t="s">
        <v>242</v>
      </c>
      <c r="C492" s="3" t="s">
        <v>242</v>
      </c>
      <c r="D492" s="3" t="s">
        <v>1206</v>
      </c>
      <c r="E492" s="23" t="s">
        <v>243</v>
      </c>
      <c r="F492" s="5"/>
      <c r="H492" s="5">
        <v>1992</v>
      </c>
      <c r="I492" s="5">
        <v>791</v>
      </c>
      <c r="J492" s="5">
        <v>36</v>
      </c>
      <c r="K492" s="5">
        <v>126</v>
      </c>
      <c r="L492" s="5">
        <v>6</v>
      </c>
      <c r="M492" s="5">
        <v>959</v>
      </c>
      <c r="N492" s="5">
        <v>24</v>
      </c>
      <c r="O492" s="5">
        <v>0</v>
      </c>
      <c r="P492" s="5">
        <v>0</v>
      </c>
      <c r="Q492" s="22">
        <v>0</v>
      </c>
      <c r="R492" s="20">
        <v>132</v>
      </c>
      <c r="S492" s="28">
        <v>0.53800000000000003</v>
      </c>
    </row>
    <row r="493" spans="1:20" x14ac:dyDescent="0.25">
      <c r="A493" s="44" t="s">
        <v>1559</v>
      </c>
      <c r="B493" s="3" t="s">
        <v>242</v>
      </c>
      <c r="C493" s="3" t="s">
        <v>242</v>
      </c>
      <c r="D493" s="3" t="s">
        <v>4</v>
      </c>
      <c r="E493" s="3" t="s">
        <v>243</v>
      </c>
      <c r="H493" s="5">
        <v>1912</v>
      </c>
      <c r="I493" s="5">
        <v>45</v>
      </c>
      <c r="J493" s="5">
        <v>1</v>
      </c>
      <c r="K493" s="5">
        <v>12</v>
      </c>
      <c r="L493" s="5"/>
      <c r="M493" s="5">
        <f t="shared" ref="M493:M499" si="67">SUM(I493:L493)</f>
        <v>58</v>
      </c>
      <c r="N493" s="5">
        <v>2</v>
      </c>
      <c r="O493" s="5">
        <v>780</v>
      </c>
      <c r="P493" s="5">
        <v>75</v>
      </c>
      <c r="Q493" s="22">
        <f t="shared" si="65"/>
        <v>855</v>
      </c>
      <c r="R493" s="20">
        <f t="shared" si="66"/>
        <v>12</v>
      </c>
      <c r="S493" s="28">
        <v>0.37</v>
      </c>
    </row>
    <row r="494" spans="1:20" x14ac:dyDescent="0.25">
      <c r="A494" s="44" t="s">
        <v>1560</v>
      </c>
      <c r="B494" s="3" t="s">
        <v>242</v>
      </c>
      <c r="C494" s="3" t="s">
        <v>242</v>
      </c>
      <c r="D494" s="3" t="s">
        <v>4</v>
      </c>
      <c r="E494" s="3" t="s">
        <v>244</v>
      </c>
      <c r="H494" s="5">
        <v>1903</v>
      </c>
      <c r="I494" s="5">
        <v>43</v>
      </c>
      <c r="J494" s="5">
        <v>3</v>
      </c>
      <c r="K494" s="5">
        <v>9</v>
      </c>
      <c r="L494" s="5"/>
      <c r="M494" s="5">
        <f t="shared" si="67"/>
        <v>55</v>
      </c>
      <c r="N494" s="5">
        <v>1</v>
      </c>
      <c r="O494" s="5">
        <v>1100</v>
      </c>
      <c r="P494" s="5">
        <v>40</v>
      </c>
      <c r="Q494" s="22">
        <f t="shared" si="65"/>
        <v>1140</v>
      </c>
      <c r="R494" s="20">
        <f t="shared" si="66"/>
        <v>9</v>
      </c>
      <c r="S494" s="28">
        <v>0.65110000000000001</v>
      </c>
    </row>
    <row r="495" spans="1:20" x14ac:dyDescent="0.25">
      <c r="A495" s="44" t="s">
        <v>1561</v>
      </c>
      <c r="B495" s="3" t="s">
        <v>242</v>
      </c>
      <c r="C495" s="3" t="s">
        <v>242</v>
      </c>
      <c r="D495" s="3" t="s">
        <v>4</v>
      </c>
      <c r="E495" s="23" t="s">
        <v>622</v>
      </c>
      <c r="F495" s="5"/>
      <c r="H495" s="5">
        <v>1910</v>
      </c>
      <c r="I495" s="5">
        <v>44</v>
      </c>
      <c r="J495" s="5">
        <v>3</v>
      </c>
      <c r="K495" s="5">
        <v>11</v>
      </c>
      <c r="L495" s="5"/>
      <c r="M495" s="5">
        <f t="shared" si="67"/>
        <v>58</v>
      </c>
      <c r="N495" s="5">
        <v>2</v>
      </c>
      <c r="O495" s="5">
        <v>1202</v>
      </c>
      <c r="P495" s="5">
        <v>14</v>
      </c>
      <c r="Q495" s="22">
        <f t="shared" si="65"/>
        <v>1216</v>
      </c>
      <c r="R495" s="20">
        <f t="shared" si="66"/>
        <v>11</v>
      </c>
      <c r="S495" s="28">
        <v>0.72719999999999996</v>
      </c>
    </row>
    <row r="496" spans="1:20" x14ac:dyDescent="0.25">
      <c r="A496" s="44" t="s">
        <v>1562</v>
      </c>
      <c r="B496" s="3" t="s">
        <v>242</v>
      </c>
      <c r="C496" s="3" t="s">
        <v>242</v>
      </c>
      <c r="D496" s="3" t="s">
        <v>4</v>
      </c>
      <c r="E496" s="3" t="s">
        <v>245</v>
      </c>
      <c r="H496" s="5">
        <v>1906</v>
      </c>
      <c r="I496" s="5">
        <v>38</v>
      </c>
      <c r="J496" s="5">
        <v>3</v>
      </c>
      <c r="K496" s="5">
        <v>8</v>
      </c>
      <c r="L496" s="5"/>
      <c r="M496" s="5">
        <f t="shared" si="67"/>
        <v>49</v>
      </c>
      <c r="N496" s="5">
        <v>1</v>
      </c>
      <c r="O496" s="5">
        <v>317</v>
      </c>
      <c r="P496" s="5">
        <v>2</v>
      </c>
      <c r="Q496" s="22">
        <f t="shared" si="65"/>
        <v>319</v>
      </c>
      <c r="R496" s="20">
        <f t="shared" si="66"/>
        <v>8</v>
      </c>
      <c r="S496" s="28">
        <v>0.68420000000000003</v>
      </c>
    </row>
    <row r="497" spans="1:19" x14ac:dyDescent="0.25">
      <c r="A497" s="44" t="s">
        <v>1563</v>
      </c>
      <c r="B497" s="3" t="s">
        <v>242</v>
      </c>
      <c r="C497" s="3" t="s">
        <v>242</v>
      </c>
      <c r="D497" s="3" t="s">
        <v>4</v>
      </c>
      <c r="E497" s="3" t="s">
        <v>246</v>
      </c>
      <c r="F497" s="2">
        <v>51</v>
      </c>
      <c r="H497" s="5">
        <v>2004</v>
      </c>
      <c r="I497" s="5">
        <v>35</v>
      </c>
      <c r="J497" s="5"/>
      <c r="K497" s="5">
        <v>7</v>
      </c>
      <c r="L497" s="5"/>
      <c r="M497" s="5">
        <f t="shared" si="67"/>
        <v>42</v>
      </c>
      <c r="N497" s="5">
        <v>1</v>
      </c>
      <c r="O497" s="5">
        <v>411</v>
      </c>
      <c r="P497" s="5">
        <v>32</v>
      </c>
      <c r="Q497" s="22">
        <f t="shared" si="65"/>
        <v>443</v>
      </c>
      <c r="R497" s="20">
        <f t="shared" si="66"/>
        <v>7</v>
      </c>
      <c r="S497" s="28">
        <v>0.85</v>
      </c>
    </row>
    <row r="498" spans="1:19" x14ac:dyDescent="0.25">
      <c r="A498" s="44" t="s">
        <v>1564</v>
      </c>
      <c r="B498" s="3" t="s">
        <v>242</v>
      </c>
      <c r="C498" s="3" t="s">
        <v>242</v>
      </c>
      <c r="D498" s="3" t="s">
        <v>4</v>
      </c>
      <c r="E498" s="3" t="s">
        <v>247</v>
      </c>
      <c r="H498" s="5">
        <v>1906</v>
      </c>
      <c r="I498" s="5">
        <v>36</v>
      </c>
      <c r="J498" s="5">
        <v>3</v>
      </c>
      <c r="K498" s="5">
        <v>7</v>
      </c>
      <c r="L498" s="5"/>
      <c r="M498" s="5">
        <f t="shared" si="67"/>
        <v>46</v>
      </c>
      <c r="N498" s="5">
        <v>2</v>
      </c>
      <c r="O498" s="5">
        <v>268</v>
      </c>
      <c r="P498" s="5">
        <v>24</v>
      </c>
      <c r="Q498" s="22">
        <f t="shared" si="65"/>
        <v>292</v>
      </c>
      <c r="R498" s="20">
        <f t="shared" si="66"/>
        <v>7</v>
      </c>
      <c r="S498" s="28">
        <v>0.47220000000000001</v>
      </c>
    </row>
    <row r="499" spans="1:19" x14ac:dyDescent="0.25">
      <c r="A499" s="44" t="s">
        <v>1565</v>
      </c>
      <c r="B499" s="3" t="s">
        <v>242</v>
      </c>
      <c r="C499" s="3" t="s">
        <v>242</v>
      </c>
      <c r="D499" s="3" t="s">
        <v>4</v>
      </c>
      <c r="E499" s="23" t="s">
        <v>621</v>
      </c>
      <c r="F499" s="5"/>
      <c r="H499" s="5">
        <v>1921</v>
      </c>
      <c r="I499" s="5">
        <v>47</v>
      </c>
      <c r="J499" s="5">
        <v>4</v>
      </c>
      <c r="K499" s="5">
        <v>14</v>
      </c>
      <c r="L499" s="5"/>
      <c r="M499" s="5">
        <f t="shared" si="67"/>
        <v>65</v>
      </c>
      <c r="N499" s="5">
        <v>1</v>
      </c>
      <c r="O499" s="5">
        <v>531</v>
      </c>
      <c r="P499" s="5">
        <v>29</v>
      </c>
      <c r="Q499" s="22">
        <f t="shared" si="65"/>
        <v>560</v>
      </c>
      <c r="R499" s="20">
        <f t="shared" si="66"/>
        <v>14</v>
      </c>
      <c r="S499" s="28">
        <v>0.53110000000000002</v>
      </c>
    </row>
    <row r="500" spans="1:19" x14ac:dyDescent="0.25">
      <c r="A500" s="44" t="s">
        <v>1566</v>
      </c>
      <c r="B500" s="3" t="s">
        <v>248</v>
      </c>
      <c r="C500" s="3" t="s">
        <v>248</v>
      </c>
      <c r="D500" s="3" t="s">
        <v>1206</v>
      </c>
      <c r="E500" s="23" t="s">
        <v>248</v>
      </c>
      <c r="F500" s="5"/>
      <c r="H500" s="5">
        <v>1976</v>
      </c>
      <c r="I500" s="5">
        <v>450</v>
      </c>
      <c r="J500" s="5">
        <v>45</v>
      </c>
      <c r="K500" s="5">
        <v>28</v>
      </c>
      <c r="L500" s="5">
        <v>4</v>
      </c>
      <c r="M500" s="5">
        <v>527</v>
      </c>
      <c r="N500" s="5">
        <v>42</v>
      </c>
      <c r="O500" s="5">
        <v>0</v>
      </c>
      <c r="P500" s="5">
        <v>0</v>
      </c>
      <c r="Q500" s="22">
        <v>0</v>
      </c>
      <c r="R500" s="20">
        <v>32</v>
      </c>
      <c r="S500" s="28">
        <v>0.65808</v>
      </c>
    </row>
    <row r="501" spans="1:19" x14ac:dyDescent="0.25">
      <c r="A501" s="44" t="s">
        <v>1566</v>
      </c>
      <c r="B501" s="3" t="s">
        <v>248</v>
      </c>
      <c r="C501" s="3" t="s">
        <v>248</v>
      </c>
      <c r="D501" s="3" t="s">
        <v>4</v>
      </c>
      <c r="E501" s="3" t="s">
        <v>248</v>
      </c>
      <c r="G501" s="3" t="s">
        <v>250</v>
      </c>
      <c r="H501" s="5">
        <v>1871</v>
      </c>
      <c r="I501" s="5">
        <v>63</v>
      </c>
      <c r="J501" s="5">
        <v>8</v>
      </c>
      <c r="K501" s="5">
        <v>17</v>
      </c>
      <c r="L501" s="5">
        <v>2</v>
      </c>
      <c r="M501" s="5">
        <f t="shared" ref="M501:M509" si="68">SUM(I501:L501)</f>
        <v>90</v>
      </c>
      <c r="N501" s="5">
        <v>2</v>
      </c>
      <c r="O501" s="5">
        <v>483</v>
      </c>
      <c r="P501" s="5">
        <v>42</v>
      </c>
      <c r="Q501" s="22">
        <f t="shared" si="65"/>
        <v>525</v>
      </c>
      <c r="R501" s="20">
        <f t="shared" si="66"/>
        <v>19</v>
      </c>
      <c r="S501" s="28">
        <v>0.53520000000000001</v>
      </c>
    </row>
    <row r="502" spans="1:19" x14ac:dyDescent="0.25">
      <c r="A502" s="44" t="s">
        <v>1567</v>
      </c>
      <c r="B502" s="3" t="s">
        <v>248</v>
      </c>
      <c r="C502" s="3" t="s">
        <v>248</v>
      </c>
      <c r="D502" s="3" t="s">
        <v>4</v>
      </c>
      <c r="E502" s="3" t="s">
        <v>251</v>
      </c>
      <c r="G502" s="3" t="s">
        <v>252</v>
      </c>
      <c r="H502" s="5">
        <v>1992</v>
      </c>
      <c r="I502" s="5">
        <v>37</v>
      </c>
      <c r="J502" s="5">
        <v>4</v>
      </c>
      <c r="K502" s="5">
        <v>6</v>
      </c>
      <c r="L502" s="5"/>
      <c r="M502" s="5">
        <f t="shared" si="68"/>
        <v>47</v>
      </c>
      <c r="N502" s="5">
        <v>1</v>
      </c>
      <c r="O502" s="5">
        <v>159</v>
      </c>
      <c r="P502" s="5">
        <v>10</v>
      </c>
      <c r="Q502" s="22">
        <f t="shared" si="65"/>
        <v>169</v>
      </c>
      <c r="R502" s="20">
        <f t="shared" si="66"/>
        <v>6</v>
      </c>
      <c r="S502" s="28">
        <v>0.6341</v>
      </c>
    </row>
    <row r="503" spans="1:19" x14ac:dyDescent="0.25">
      <c r="A503" s="44" t="s">
        <v>1568</v>
      </c>
      <c r="B503" s="3" t="s">
        <v>248</v>
      </c>
      <c r="C503" s="3" t="s">
        <v>248</v>
      </c>
      <c r="D503" s="3" t="s">
        <v>4</v>
      </c>
      <c r="E503" s="23" t="s">
        <v>626</v>
      </c>
      <c r="F503" s="5"/>
      <c r="G503" s="23" t="s">
        <v>626</v>
      </c>
      <c r="H503" s="5">
        <v>1812</v>
      </c>
      <c r="I503" s="5">
        <v>40</v>
      </c>
      <c r="J503" s="5">
        <v>3</v>
      </c>
      <c r="K503" s="5">
        <v>8</v>
      </c>
      <c r="L503" s="5"/>
      <c r="M503" s="5">
        <f t="shared" si="68"/>
        <v>51</v>
      </c>
      <c r="N503" s="5">
        <v>1</v>
      </c>
      <c r="O503" s="5">
        <v>549</v>
      </c>
      <c r="P503" s="5">
        <v>27</v>
      </c>
      <c r="Q503" s="22">
        <f t="shared" si="65"/>
        <v>576</v>
      </c>
      <c r="R503" s="20">
        <f t="shared" si="66"/>
        <v>8</v>
      </c>
      <c r="S503" s="28">
        <v>0.68179999999999996</v>
      </c>
    </row>
    <row r="504" spans="1:19" x14ac:dyDescent="0.25">
      <c r="A504" s="44" t="s">
        <v>1569</v>
      </c>
      <c r="B504" s="3" t="s">
        <v>248</v>
      </c>
      <c r="C504" s="3" t="s">
        <v>248</v>
      </c>
      <c r="D504" s="3" t="s">
        <v>4</v>
      </c>
      <c r="E504" s="3" t="s">
        <v>249</v>
      </c>
      <c r="G504" s="3" t="s">
        <v>249</v>
      </c>
      <c r="H504" s="5">
        <v>1874</v>
      </c>
      <c r="I504" s="5">
        <v>46</v>
      </c>
      <c r="J504" s="5">
        <v>5</v>
      </c>
      <c r="K504" s="5">
        <v>10</v>
      </c>
      <c r="L504" s="5">
        <v>1</v>
      </c>
      <c r="M504" s="5">
        <f t="shared" si="68"/>
        <v>62</v>
      </c>
      <c r="N504" s="5">
        <v>1</v>
      </c>
      <c r="O504" s="5">
        <v>963</v>
      </c>
      <c r="P504" s="5">
        <v>55</v>
      </c>
      <c r="Q504" s="22">
        <f t="shared" si="65"/>
        <v>1018</v>
      </c>
      <c r="R504" s="20">
        <f t="shared" si="66"/>
        <v>11</v>
      </c>
      <c r="S504" s="28">
        <v>0.58819999999999995</v>
      </c>
    </row>
    <row r="505" spans="1:19" x14ac:dyDescent="0.25">
      <c r="A505" s="44" t="s">
        <v>1570</v>
      </c>
      <c r="B505" s="3" t="s">
        <v>248</v>
      </c>
      <c r="C505" s="3" t="s">
        <v>248</v>
      </c>
      <c r="D505" s="3" t="s">
        <v>4</v>
      </c>
      <c r="E505" s="23" t="s">
        <v>625</v>
      </c>
      <c r="F505" s="5"/>
      <c r="G505" s="3" t="s">
        <v>92</v>
      </c>
      <c r="H505" s="5">
        <v>1983</v>
      </c>
      <c r="I505" s="5">
        <v>41</v>
      </c>
      <c r="J505" s="5">
        <v>4</v>
      </c>
      <c r="K505" s="5">
        <v>9</v>
      </c>
      <c r="L505" s="5"/>
      <c r="M505" s="5">
        <f t="shared" si="68"/>
        <v>54</v>
      </c>
      <c r="N505" s="5">
        <v>1</v>
      </c>
      <c r="O505" s="5">
        <v>240</v>
      </c>
      <c r="P505" s="5">
        <v>21</v>
      </c>
      <c r="Q505" s="22">
        <f t="shared" si="65"/>
        <v>261</v>
      </c>
      <c r="R505" s="20">
        <f t="shared" si="66"/>
        <v>9</v>
      </c>
      <c r="S505" s="28">
        <v>0.68879999999999997</v>
      </c>
    </row>
    <row r="506" spans="1:19" x14ac:dyDescent="0.25">
      <c r="A506" s="44" t="s">
        <v>1571</v>
      </c>
      <c r="B506" s="3" t="s">
        <v>248</v>
      </c>
      <c r="C506" s="3" t="s">
        <v>248</v>
      </c>
      <c r="D506" s="3" t="s">
        <v>4</v>
      </c>
      <c r="E506" s="23" t="s">
        <v>624</v>
      </c>
      <c r="F506" s="5"/>
      <c r="G506" s="3" t="s">
        <v>255</v>
      </c>
      <c r="H506" s="5">
        <v>1863</v>
      </c>
      <c r="I506" s="5">
        <v>49</v>
      </c>
      <c r="J506" s="5">
        <v>4</v>
      </c>
      <c r="K506" s="5">
        <v>13</v>
      </c>
      <c r="L506" s="5"/>
      <c r="M506" s="5">
        <f t="shared" si="68"/>
        <v>66</v>
      </c>
      <c r="N506" s="5">
        <v>1</v>
      </c>
      <c r="O506" s="5">
        <v>212</v>
      </c>
      <c r="P506" s="5">
        <v>8</v>
      </c>
      <c r="Q506" s="22">
        <f t="shared" si="65"/>
        <v>220</v>
      </c>
      <c r="R506" s="20">
        <f t="shared" si="66"/>
        <v>13</v>
      </c>
      <c r="S506" s="28">
        <v>0.69810000000000005</v>
      </c>
    </row>
    <row r="507" spans="1:19" x14ac:dyDescent="0.25">
      <c r="A507" s="44" t="s">
        <v>1572</v>
      </c>
      <c r="B507" s="3" t="s">
        <v>248</v>
      </c>
      <c r="C507" s="3" t="s">
        <v>248</v>
      </c>
      <c r="D507" s="3" t="s">
        <v>4</v>
      </c>
      <c r="E507" s="23" t="s">
        <v>623</v>
      </c>
      <c r="F507" s="5"/>
      <c r="G507" s="23" t="s">
        <v>623</v>
      </c>
      <c r="H507" s="5">
        <v>1906</v>
      </c>
      <c r="I507" s="5">
        <v>44</v>
      </c>
      <c r="J507" s="5">
        <v>3</v>
      </c>
      <c r="K507" s="5">
        <v>11</v>
      </c>
      <c r="L507" s="5"/>
      <c r="M507" s="5">
        <f t="shared" si="68"/>
        <v>58</v>
      </c>
      <c r="N507" s="5">
        <v>1</v>
      </c>
      <c r="O507" s="5">
        <v>835</v>
      </c>
      <c r="P507" s="5">
        <v>5</v>
      </c>
      <c r="Q507" s="22">
        <f t="shared" si="65"/>
        <v>840</v>
      </c>
      <c r="R507" s="20">
        <f t="shared" si="66"/>
        <v>11</v>
      </c>
      <c r="S507" s="28">
        <v>0.68</v>
      </c>
    </row>
    <row r="508" spans="1:19" x14ac:dyDescent="0.25">
      <c r="A508" s="44" t="s">
        <v>1571</v>
      </c>
      <c r="B508" s="3" t="s">
        <v>248</v>
      </c>
      <c r="C508" s="3" t="s">
        <v>248</v>
      </c>
      <c r="D508" s="3" t="s">
        <v>4</v>
      </c>
      <c r="E508" s="3" t="s">
        <v>253</v>
      </c>
      <c r="F508" s="2">
        <v>83</v>
      </c>
      <c r="G508" s="3" t="s">
        <v>253</v>
      </c>
      <c r="H508" s="5">
        <v>2001</v>
      </c>
      <c r="I508" s="5">
        <v>34</v>
      </c>
      <c r="J508" s="5"/>
      <c r="K508" s="5">
        <v>5</v>
      </c>
      <c r="L508" s="5"/>
      <c r="M508" s="5">
        <f t="shared" si="68"/>
        <v>39</v>
      </c>
      <c r="N508" s="5">
        <v>3</v>
      </c>
      <c r="O508" s="5">
        <v>170</v>
      </c>
      <c r="P508" s="5">
        <v>5</v>
      </c>
      <c r="Q508" s="22">
        <f t="shared" si="65"/>
        <v>175</v>
      </c>
      <c r="R508" s="20">
        <f t="shared" si="66"/>
        <v>5</v>
      </c>
      <c r="S508" s="28">
        <v>0.42849999999999999</v>
      </c>
    </row>
    <row r="509" spans="1:19" x14ac:dyDescent="0.25">
      <c r="A509" s="44" t="s">
        <v>1572</v>
      </c>
      <c r="B509" s="3" t="s">
        <v>248</v>
      </c>
      <c r="C509" s="3" t="s">
        <v>248</v>
      </c>
      <c r="D509" s="3" t="s">
        <v>4</v>
      </c>
      <c r="E509" s="3" t="s">
        <v>254</v>
      </c>
      <c r="F509" s="2">
        <v>23</v>
      </c>
      <c r="G509" s="3" t="s">
        <v>254</v>
      </c>
      <c r="H509" s="5">
        <v>2016</v>
      </c>
      <c r="I509" s="5">
        <v>36</v>
      </c>
      <c r="J509" s="5">
        <v>3</v>
      </c>
      <c r="K509" s="5">
        <v>7</v>
      </c>
      <c r="L509" s="5"/>
      <c r="M509" s="5">
        <f t="shared" si="68"/>
        <v>46</v>
      </c>
      <c r="N509" s="5">
        <v>1</v>
      </c>
      <c r="O509" s="5">
        <v>225</v>
      </c>
      <c r="P509" s="5">
        <v>55</v>
      </c>
      <c r="Q509" s="22">
        <f t="shared" si="65"/>
        <v>280</v>
      </c>
      <c r="R509" s="20">
        <f t="shared" si="66"/>
        <v>7</v>
      </c>
      <c r="S509" s="28">
        <v>0.89739999999999998</v>
      </c>
    </row>
    <row r="510" spans="1:19" x14ac:dyDescent="0.25">
      <c r="A510" s="44" t="s">
        <v>1573</v>
      </c>
      <c r="B510" s="3" t="s">
        <v>256</v>
      </c>
      <c r="C510" s="3" t="s">
        <v>256</v>
      </c>
      <c r="D510" s="3" t="s">
        <v>1206</v>
      </c>
      <c r="E510" s="3" t="s">
        <v>257</v>
      </c>
      <c r="H510" s="5">
        <v>1988</v>
      </c>
      <c r="I510" s="5">
        <v>518</v>
      </c>
      <c r="J510" s="5">
        <v>62</v>
      </c>
      <c r="K510" s="5">
        <v>106</v>
      </c>
      <c r="L510" s="5">
        <v>5</v>
      </c>
      <c r="M510" s="5">
        <v>691</v>
      </c>
      <c r="N510" s="5">
        <v>13</v>
      </c>
      <c r="O510" s="5">
        <v>0</v>
      </c>
      <c r="P510" s="5">
        <v>0</v>
      </c>
      <c r="Q510" s="22">
        <v>0</v>
      </c>
      <c r="R510" s="20">
        <v>111</v>
      </c>
      <c r="S510" s="28">
        <v>2.2499999999999999E-2</v>
      </c>
    </row>
    <row r="511" spans="1:19" x14ac:dyDescent="0.25">
      <c r="A511" s="44" t="s">
        <v>1573</v>
      </c>
      <c r="B511" s="3" t="s">
        <v>256</v>
      </c>
      <c r="C511" s="3" t="s">
        <v>256</v>
      </c>
      <c r="D511" s="3" t="s">
        <v>4</v>
      </c>
      <c r="E511" s="3" t="s">
        <v>256</v>
      </c>
      <c r="G511" s="3" t="s">
        <v>260</v>
      </c>
      <c r="H511" s="5">
        <v>1982</v>
      </c>
      <c r="I511" s="5">
        <v>50</v>
      </c>
      <c r="J511" s="5">
        <v>3</v>
      </c>
      <c r="K511" s="5">
        <v>16</v>
      </c>
      <c r="L511" s="5">
        <v>1</v>
      </c>
      <c r="M511" s="5">
        <f t="shared" ref="M511:M516" si="69">SUM(I511:L511)</f>
        <v>70</v>
      </c>
      <c r="N511" s="5">
        <v>2</v>
      </c>
      <c r="O511" s="5">
        <v>1950</v>
      </c>
      <c r="P511" s="5">
        <v>41</v>
      </c>
      <c r="Q511" s="22">
        <f t="shared" si="65"/>
        <v>1991</v>
      </c>
      <c r="R511" s="20">
        <f t="shared" si="66"/>
        <v>17</v>
      </c>
      <c r="S511" s="28">
        <v>0.32</v>
      </c>
    </row>
    <row r="512" spans="1:19" x14ac:dyDescent="0.25">
      <c r="A512" s="44" t="s">
        <v>1574</v>
      </c>
      <c r="B512" s="3" t="s">
        <v>256</v>
      </c>
      <c r="C512" s="3" t="s">
        <v>256</v>
      </c>
      <c r="D512" s="3" t="s">
        <v>4</v>
      </c>
      <c r="E512" s="3" t="s">
        <v>258</v>
      </c>
      <c r="G512" s="3" t="s">
        <v>259</v>
      </c>
      <c r="H512" s="5">
        <v>1943</v>
      </c>
      <c r="I512" s="5">
        <v>40</v>
      </c>
      <c r="J512" s="5">
        <v>3</v>
      </c>
      <c r="K512" s="5">
        <v>11</v>
      </c>
      <c r="L512" s="5">
        <v>1</v>
      </c>
      <c r="M512" s="5">
        <f t="shared" si="69"/>
        <v>55</v>
      </c>
      <c r="N512" s="5">
        <v>1</v>
      </c>
      <c r="O512" s="5">
        <v>710</v>
      </c>
      <c r="P512" s="5">
        <v>85</v>
      </c>
      <c r="Q512" s="22">
        <f t="shared" si="65"/>
        <v>795</v>
      </c>
      <c r="R512" s="20">
        <f t="shared" si="66"/>
        <v>12</v>
      </c>
      <c r="S512" s="28">
        <v>0.54</v>
      </c>
    </row>
    <row r="513" spans="1:19" x14ac:dyDescent="0.25">
      <c r="A513" s="44" t="s">
        <v>1575</v>
      </c>
      <c r="B513" s="3" t="s">
        <v>256</v>
      </c>
      <c r="C513" s="3" t="s">
        <v>256</v>
      </c>
      <c r="D513" s="3" t="s">
        <v>4</v>
      </c>
      <c r="E513" s="3" t="s">
        <v>261</v>
      </c>
      <c r="G513" s="3" t="s">
        <v>262</v>
      </c>
      <c r="H513" s="5">
        <v>2011</v>
      </c>
      <c r="I513" s="5">
        <v>40</v>
      </c>
      <c r="J513" s="5">
        <v>4</v>
      </c>
      <c r="K513" s="5">
        <v>7</v>
      </c>
      <c r="L513" s="5"/>
      <c r="M513" s="5">
        <f t="shared" si="69"/>
        <v>51</v>
      </c>
      <c r="N513" s="5">
        <v>1</v>
      </c>
      <c r="O513" s="5">
        <v>517</v>
      </c>
      <c r="P513" s="5">
        <v>29</v>
      </c>
      <c r="Q513" s="22">
        <f t="shared" si="65"/>
        <v>546</v>
      </c>
      <c r="R513" s="20">
        <f t="shared" si="66"/>
        <v>7</v>
      </c>
      <c r="S513" s="28">
        <v>0.54</v>
      </c>
    </row>
    <row r="514" spans="1:19" x14ac:dyDescent="0.25">
      <c r="A514" s="44" t="s">
        <v>1576</v>
      </c>
      <c r="B514" s="3" t="s">
        <v>256</v>
      </c>
      <c r="C514" s="3" t="s">
        <v>256</v>
      </c>
      <c r="D514" s="3" t="s">
        <v>4</v>
      </c>
      <c r="E514" s="3" t="s">
        <v>263</v>
      </c>
      <c r="G514" s="3" t="s">
        <v>264</v>
      </c>
      <c r="H514" s="5">
        <v>1968</v>
      </c>
      <c r="I514" s="5">
        <v>26</v>
      </c>
      <c r="J514" s="5">
        <v>2</v>
      </c>
      <c r="K514" s="5">
        <v>6</v>
      </c>
      <c r="L514" s="5"/>
      <c r="M514" s="5">
        <f t="shared" si="69"/>
        <v>34</v>
      </c>
      <c r="N514" s="5">
        <v>1</v>
      </c>
      <c r="O514" s="5">
        <v>68</v>
      </c>
      <c r="P514" s="5">
        <v>21</v>
      </c>
      <c r="Q514" s="22">
        <f t="shared" si="65"/>
        <v>89</v>
      </c>
      <c r="R514" s="20">
        <f t="shared" si="66"/>
        <v>6</v>
      </c>
      <c r="S514" s="28">
        <v>0.5</v>
      </c>
    </row>
    <row r="515" spans="1:19" x14ac:dyDescent="0.25">
      <c r="A515" s="44" t="s">
        <v>1577</v>
      </c>
      <c r="B515" s="3" t="s">
        <v>256</v>
      </c>
      <c r="C515" s="3" t="s">
        <v>256</v>
      </c>
      <c r="D515" s="3" t="s">
        <v>4</v>
      </c>
      <c r="E515" s="23" t="s">
        <v>627</v>
      </c>
      <c r="F515" s="5"/>
      <c r="G515" s="3" t="s">
        <v>628</v>
      </c>
      <c r="H515" s="5">
        <v>2000</v>
      </c>
      <c r="I515" s="5">
        <v>50</v>
      </c>
      <c r="J515" s="5">
        <v>3</v>
      </c>
      <c r="K515" s="5">
        <v>12</v>
      </c>
      <c r="L515" s="5"/>
      <c r="M515" s="5">
        <f t="shared" si="69"/>
        <v>65</v>
      </c>
      <c r="N515" s="5">
        <v>1</v>
      </c>
      <c r="O515" s="5">
        <v>685</v>
      </c>
      <c r="P515" s="5">
        <v>35</v>
      </c>
      <c r="Q515" s="22">
        <f t="shared" si="65"/>
        <v>720</v>
      </c>
      <c r="R515" s="20">
        <f t="shared" si="66"/>
        <v>12</v>
      </c>
      <c r="S515" s="28">
        <v>0.64</v>
      </c>
    </row>
    <row r="516" spans="1:19" x14ac:dyDescent="0.25">
      <c r="A516" s="44" t="s">
        <v>1573</v>
      </c>
      <c r="B516" s="3" t="s">
        <v>256</v>
      </c>
      <c r="C516" s="3" t="s">
        <v>256</v>
      </c>
      <c r="D516" s="3" t="s">
        <v>4</v>
      </c>
      <c r="E516" s="3" t="s">
        <v>265</v>
      </c>
      <c r="F516" s="2">
        <v>85</v>
      </c>
      <c r="G516" s="3" t="s">
        <v>266</v>
      </c>
      <c r="H516" s="5">
        <v>1990</v>
      </c>
      <c r="I516" s="5">
        <v>39</v>
      </c>
      <c r="J516" s="5">
        <v>3</v>
      </c>
      <c r="K516" s="5">
        <v>7</v>
      </c>
      <c r="L516" s="5"/>
      <c r="M516" s="5">
        <f t="shared" si="69"/>
        <v>49</v>
      </c>
      <c r="N516" s="5">
        <v>1</v>
      </c>
      <c r="O516" s="5">
        <v>600</v>
      </c>
      <c r="P516" s="5">
        <v>20</v>
      </c>
      <c r="Q516" s="22">
        <f t="shared" si="65"/>
        <v>620</v>
      </c>
      <c r="R516" s="20">
        <f t="shared" si="66"/>
        <v>7</v>
      </c>
      <c r="S516" s="28">
        <v>0.69</v>
      </c>
    </row>
    <row r="517" spans="1:19" x14ac:dyDescent="0.25">
      <c r="A517" s="44" t="s">
        <v>1742</v>
      </c>
      <c r="B517" s="3" t="s">
        <v>360</v>
      </c>
      <c r="C517" s="3" t="s">
        <v>360</v>
      </c>
      <c r="D517" s="3" t="s">
        <v>1206</v>
      </c>
      <c r="H517" s="5">
        <v>1983</v>
      </c>
      <c r="I517" s="5">
        <v>727</v>
      </c>
      <c r="J517" s="5">
        <v>258</v>
      </c>
      <c r="K517" s="5">
        <v>40</v>
      </c>
      <c r="L517" s="5">
        <v>2</v>
      </c>
      <c r="M517" s="5">
        <v>1027</v>
      </c>
      <c r="N517" s="5">
        <v>30</v>
      </c>
      <c r="O517" s="5">
        <v>0</v>
      </c>
      <c r="P517" s="5">
        <v>0</v>
      </c>
      <c r="Q517" s="22">
        <v>0</v>
      </c>
      <c r="R517" s="20">
        <v>42</v>
      </c>
      <c r="S517" s="28">
        <v>0.1575</v>
      </c>
    </row>
    <row r="518" spans="1:19" x14ac:dyDescent="0.25">
      <c r="A518" s="44" t="s">
        <v>1743</v>
      </c>
      <c r="B518" s="3" t="s">
        <v>360</v>
      </c>
      <c r="C518" s="3" t="s">
        <v>360</v>
      </c>
      <c r="D518" s="3" t="s">
        <v>4</v>
      </c>
      <c r="E518" s="23" t="s">
        <v>633</v>
      </c>
      <c r="F518" s="5"/>
      <c r="G518" s="23" t="s">
        <v>633</v>
      </c>
      <c r="H518" s="5">
        <v>1997</v>
      </c>
      <c r="I518" s="5">
        <v>56</v>
      </c>
      <c r="J518" s="5">
        <v>11</v>
      </c>
      <c r="K518" s="5">
        <v>16</v>
      </c>
      <c r="L518" s="5">
        <v>2</v>
      </c>
      <c r="M518" s="5">
        <f t="shared" ref="M518:M533" si="70">SUM(I518:L518)</f>
        <v>85</v>
      </c>
      <c r="N518" s="5">
        <v>3</v>
      </c>
      <c r="O518" s="5">
        <v>436</v>
      </c>
      <c r="P518" s="5">
        <v>7</v>
      </c>
      <c r="Q518" s="22">
        <f t="shared" si="65"/>
        <v>443</v>
      </c>
      <c r="R518" s="20">
        <f t="shared" si="66"/>
        <v>18</v>
      </c>
      <c r="S518" s="28">
        <v>0.18</v>
      </c>
    </row>
    <row r="519" spans="1:19" x14ac:dyDescent="0.25">
      <c r="A519" s="44" t="s">
        <v>1744</v>
      </c>
      <c r="B519" s="3" t="s">
        <v>360</v>
      </c>
      <c r="C519" s="3" t="s">
        <v>360</v>
      </c>
      <c r="D519" s="3" t="s">
        <v>4</v>
      </c>
      <c r="E519" s="23" t="s">
        <v>630</v>
      </c>
      <c r="F519" s="5"/>
      <c r="G519" s="23" t="s">
        <v>630</v>
      </c>
      <c r="H519" s="5">
        <v>1996</v>
      </c>
      <c r="I519" s="5">
        <v>67</v>
      </c>
      <c r="J519" s="5">
        <v>9</v>
      </c>
      <c r="K519" s="5">
        <v>33</v>
      </c>
      <c r="L519" s="5">
        <v>1</v>
      </c>
      <c r="M519" s="5">
        <f t="shared" si="70"/>
        <v>110</v>
      </c>
      <c r="N519" s="5">
        <v>1</v>
      </c>
      <c r="O519" s="5">
        <v>518</v>
      </c>
      <c r="P519" s="5">
        <v>13</v>
      </c>
      <c r="Q519" s="22">
        <f t="shared" si="65"/>
        <v>531</v>
      </c>
      <c r="R519" s="20">
        <f t="shared" si="66"/>
        <v>34</v>
      </c>
      <c r="S519" s="28">
        <v>0.2</v>
      </c>
    </row>
    <row r="520" spans="1:19" x14ac:dyDescent="0.25">
      <c r="A520" s="44" t="s">
        <v>1745</v>
      </c>
      <c r="B520" s="3" t="s">
        <v>360</v>
      </c>
      <c r="C520" s="3" t="s">
        <v>360</v>
      </c>
      <c r="D520" s="3" t="s">
        <v>4</v>
      </c>
      <c r="E520" s="23" t="s">
        <v>634</v>
      </c>
      <c r="F520" s="5"/>
      <c r="G520" s="23" t="s">
        <v>634</v>
      </c>
      <c r="H520" s="5">
        <v>2006</v>
      </c>
      <c r="I520" s="5">
        <v>31</v>
      </c>
      <c r="J520" s="5">
        <v>8</v>
      </c>
      <c r="K520" s="5">
        <v>15</v>
      </c>
      <c r="L520" s="5"/>
      <c r="M520" s="5">
        <f t="shared" si="70"/>
        <v>54</v>
      </c>
      <c r="N520" s="5">
        <v>1</v>
      </c>
      <c r="O520" s="5">
        <v>1637</v>
      </c>
      <c r="P520" s="5">
        <v>500</v>
      </c>
      <c r="Q520" s="22">
        <f t="shared" si="65"/>
        <v>2137</v>
      </c>
      <c r="R520" s="20">
        <f t="shared" si="66"/>
        <v>15</v>
      </c>
      <c r="S520" s="28">
        <v>0.1</v>
      </c>
    </row>
    <row r="521" spans="1:19" x14ac:dyDescent="0.25">
      <c r="A521" s="44" t="s">
        <v>1746</v>
      </c>
      <c r="B521" s="3" t="s">
        <v>360</v>
      </c>
      <c r="C521" s="3" t="s">
        <v>360</v>
      </c>
      <c r="D521" s="3" t="s">
        <v>4</v>
      </c>
      <c r="E521" s="23" t="s">
        <v>635</v>
      </c>
      <c r="F521" s="5"/>
      <c r="G521" s="23" t="s">
        <v>635</v>
      </c>
      <c r="H521" s="5">
        <v>1918</v>
      </c>
      <c r="I521" s="5">
        <v>50</v>
      </c>
      <c r="J521" s="5">
        <v>2</v>
      </c>
      <c r="K521" s="5">
        <v>18</v>
      </c>
      <c r="L521" s="5"/>
      <c r="M521" s="5">
        <f t="shared" si="70"/>
        <v>70</v>
      </c>
      <c r="N521" s="5">
        <v>2</v>
      </c>
      <c r="O521" s="5">
        <v>422</v>
      </c>
      <c r="P521" s="5">
        <v>15</v>
      </c>
      <c r="Q521" s="22">
        <f t="shared" si="65"/>
        <v>437</v>
      </c>
      <c r="R521" s="20">
        <f t="shared" si="66"/>
        <v>18</v>
      </c>
      <c r="S521" s="28">
        <v>0.18</v>
      </c>
    </row>
    <row r="522" spans="1:19" x14ac:dyDescent="0.25">
      <c r="A522" s="44" t="s">
        <v>1742</v>
      </c>
      <c r="B522" s="3" t="s">
        <v>360</v>
      </c>
      <c r="C522" s="3" t="s">
        <v>360</v>
      </c>
      <c r="D522" s="3" t="s">
        <v>4</v>
      </c>
      <c r="E522" s="3" t="s">
        <v>361</v>
      </c>
      <c r="G522" s="3" t="s">
        <v>361</v>
      </c>
      <c r="H522" s="5">
        <v>2012</v>
      </c>
      <c r="I522" s="5">
        <v>22</v>
      </c>
      <c r="J522" s="5"/>
      <c r="K522" s="5">
        <v>11</v>
      </c>
      <c r="L522" s="5"/>
      <c r="M522" s="5">
        <f t="shared" si="70"/>
        <v>33</v>
      </c>
      <c r="N522" s="5">
        <v>1</v>
      </c>
      <c r="O522" s="5">
        <v>301</v>
      </c>
      <c r="P522" s="5">
        <v>16</v>
      </c>
      <c r="Q522" s="22">
        <f t="shared" si="65"/>
        <v>317</v>
      </c>
      <c r="R522" s="20">
        <f t="shared" si="66"/>
        <v>11</v>
      </c>
      <c r="S522" s="28">
        <v>0.15</v>
      </c>
    </row>
    <row r="523" spans="1:19" x14ac:dyDescent="0.25">
      <c r="A523" s="44" t="s">
        <v>1747</v>
      </c>
      <c r="B523" s="3" t="s">
        <v>360</v>
      </c>
      <c r="C523" s="3" t="s">
        <v>360</v>
      </c>
      <c r="D523" s="3" t="s">
        <v>4</v>
      </c>
      <c r="E523" s="23" t="s">
        <v>629</v>
      </c>
      <c r="F523" s="5"/>
      <c r="G523" s="23" t="s">
        <v>629</v>
      </c>
      <c r="H523" s="5">
        <v>2011</v>
      </c>
      <c r="I523" s="5">
        <v>75</v>
      </c>
      <c r="J523" s="5">
        <v>2</v>
      </c>
      <c r="K523" s="5">
        <v>33</v>
      </c>
      <c r="L523" s="5">
        <v>1</v>
      </c>
      <c r="M523" s="5">
        <f t="shared" si="70"/>
        <v>111</v>
      </c>
      <c r="N523" s="5">
        <v>3</v>
      </c>
      <c r="O523" s="5">
        <v>490</v>
      </c>
      <c r="P523" s="5">
        <v>32</v>
      </c>
      <c r="Q523" s="22">
        <f t="shared" si="65"/>
        <v>522</v>
      </c>
      <c r="R523" s="20">
        <f t="shared" si="66"/>
        <v>34</v>
      </c>
      <c r="S523" s="28">
        <v>0.22</v>
      </c>
    </row>
    <row r="524" spans="1:19" x14ac:dyDescent="0.25">
      <c r="A524" s="44" t="s">
        <v>1748</v>
      </c>
      <c r="B524" s="3" t="s">
        <v>360</v>
      </c>
      <c r="C524" s="3" t="s">
        <v>360</v>
      </c>
      <c r="D524" s="3" t="s">
        <v>4</v>
      </c>
      <c r="E524" s="3" t="s">
        <v>638</v>
      </c>
      <c r="G524" s="3" t="s">
        <v>638</v>
      </c>
      <c r="H524" s="5">
        <v>1913</v>
      </c>
      <c r="I524" s="5">
        <v>40</v>
      </c>
      <c r="J524" s="5">
        <v>8</v>
      </c>
      <c r="K524" s="5">
        <v>14</v>
      </c>
      <c r="L524" s="5">
        <v>1</v>
      </c>
      <c r="M524" s="5">
        <f t="shared" si="70"/>
        <v>63</v>
      </c>
      <c r="N524" s="5">
        <v>2</v>
      </c>
      <c r="O524" s="5">
        <v>579</v>
      </c>
      <c r="P524" s="5">
        <v>28</v>
      </c>
      <c r="Q524" s="22">
        <f t="shared" si="65"/>
        <v>607</v>
      </c>
      <c r="R524" s="20">
        <f t="shared" si="66"/>
        <v>15</v>
      </c>
      <c r="S524" s="28">
        <v>0.15</v>
      </c>
    </row>
    <row r="525" spans="1:19" x14ac:dyDescent="0.25">
      <c r="A525" s="44" t="s">
        <v>1749</v>
      </c>
      <c r="B525" s="3" t="s">
        <v>360</v>
      </c>
      <c r="C525" s="3" t="s">
        <v>360</v>
      </c>
      <c r="D525" s="3" t="s">
        <v>4</v>
      </c>
      <c r="E525" s="3" t="s">
        <v>362</v>
      </c>
      <c r="G525" s="3" t="s">
        <v>362</v>
      </c>
      <c r="H525" s="5">
        <v>1999</v>
      </c>
      <c r="I525" s="5">
        <v>41</v>
      </c>
      <c r="J525" s="5">
        <v>6</v>
      </c>
      <c r="K525" s="5">
        <v>19</v>
      </c>
      <c r="L525" s="5">
        <v>1</v>
      </c>
      <c r="M525" s="5">
        <f t="shared" si="70"/>
        <v>67</v>
      </c>
      <c r="N525" s="5">
        <v>2</v>
      </c>
      <c r="O525" s="5">
        <v>567</v>
      </c>
      <c r="P525" s="5">
        <v>12</v>
      </c>
      <c r="Q525" s="22">
        <f t="shared" si="65"/>
        <v>579</v>
      </c>
      <c r="R525" s="20">
        <f t="shared" si="66"/>
        <v>20</v>
      </c>
      <c r="S525" s="28">
        <v>0.15</v>
      </c>
    </row>
    <row r="526" spans="1:19" x14ac:dyDescent="0.25">
      <c r="A526" s="44" t="s">
        <v>1750</v>
      </c>
      <c r="B526" s="3" t="s">
        <v>360</v>
      </c>
      <c r="C526" s="3" t="s">
        <v>360</v>
      </c>
      <c r="D526" s="3" t="s">
        <v>4</v>
      </c>
      <c r="E526" s="23" t="s">
        <v>631</v>
      </c>
      <c r="F526" s="5"/>
      <c r="G526" s="23" t="s">
        <v>631</v>
      </c>
      <c r="H526" s="5">
        <v>1912</v>
      </c>
      <c r="I526" s="5">
        <v>55</v>
      </c>
      <c r="J526" s="5">
        <v>6</v>
      </c>
      <c r="K526" s="5">
        <v>33</v>
      </c>
      <c r="L526" s="5">
        <v>1</v>
      </c>
      <c r="M526" s="5">
        <f t="shared" si="70"/>
        <v>95</v>
      </c>
      <c r="N526" s="5">
        <v>2</v>
      </c>
      <c r="O526" s="5">
        <v>2294</v>
      </c>
      <c r="P526" s="5">
        <v>61</v>
      </c>
      <c r="Q526" s="22">
        <f t="shared" si="65"/>
        <v>2355</v>
      </c>
      <c r="R526" s="20">
        <f t="shared" si="66"/>
        <v>34</v>
      </c>
      <c r="S526" s="28">
        <v>0.2</v>
      </c>
    </row>
    <row r="527" spans="1:19" x14ac:dyDescent="0.25">
      <c r="A527" s="44" t="s">
        <v>1751</v>
      </c>
      <c r="B527" s="3" t="s">
        <v>360</v>
      </c>
      <c r="C527" s="3" t="s">
        <v>360</v>
      </c>
      <c r="D527" s="3" t="s">
        <v>4</v>
      </c>
      <c r="E527" s="3" t="s">
        <v>363</v>
      </c>
      <c r="G527" s="3" t="s">
        <v>363</v>
      </c>
      <c r="H527" s="5">
        <v>1984</v>
      </c>
      <c r="I527" s="5">
        <v>37</v>
      </c>
      <c r="J527" s="5">
        <v>1</v>
      </c>
      <c r="K527" s="5">
        <v>19</v>
      </c>
      <c r="L527" s="5"/>
      <c r="M527" s="5">
        <f t="shared" si="70"/>
        <v>57</v>
      </c>
      <c r="N527" s="5">
        <v>2</v>
      </c>
      <c r="O527" s="5">
        <v>759</v>
      </c>
      <c r="P527" s="5">
        <v>33</v>
      </c>
      <c r="Q527" s="22">
        <f t="shared" si="65"/>
        <v>792</v>
      </c>
      <c r="R527" s="20">
        <f t="shared" si="66"/>
        <v>19</v>
      </c>
      <c r="S527" s="28">
        <v>0.1</v>
      </c>
    </row>
    <row r="528" spans="1:19" x14ac:dyDescent="0.25">
      <c r="A528" s="44" t="s">
        <v>1752</v>
      </c>
      <c r="B528" s="3" t="s">
        <v>360</v>
      </c>
      <c r="C528" s="3" t="s">
        <v>360</v>
      </c>
      <c r="D528" s="3" t="s">
        <v>4</v>
      </c>
      <c r="E528" s="23" t="s">
        <v>637</v>
      </c>
      <c r="F528" s="5"/>
      <c r="G528" s="23" t="s">
        <v>637</v>
      </c>
      <c r="H528" s="5">
        <v>1978</v>
      </c>
      <c r="I528" s="5">
        <v>33</v>
      </c>
      <c r="J528" s="5">
        <v>1</v>
      </c>
      <c r="K528" s="5">
        <v>16</v>
      </c>
      <c r="L528" s="5">
        <v>1</v>
      </c>
      <c r="M528" s="5">
        <f t="shared" si="70"/>
        <v>51</v>
      </c>
      <c r="N528" s="5">
        <v>2</v>
      </c>
      <c r="O528" s="5">
        <v>475</v>
      </c>
      <c r="P528" s="5">
        <v>37</v>
      </c>
      <c r="Q528" s="22">
        <f t="shared" si="65"/>
        <v>512</v>
      </c>
      <c r="R528" s="20">
        <f t="shared" si="66"/>
        <v>17</v>
      </c>
      <c r="S528" s="28">
        <v>0.18</v>
      </c>
    </row>
    <row r="529" spans="1:20" x14ac:dyDescent="0.25">
      <c r="A529" s="44" t="s">
        <v>1753</v>
      </c>
      <c r="B529" s="3" t="s">
        <v>360</v>
      </c>
      <c r="C529" s="3" t="s">
        <v>360</v>
      </c>
      <c r="D529" s="3" t="s">
        <v>4</v>
      </c>
      <c r="E529" s="23" t="s">
        <v>636</v>
      </c>
      <c r="F529" s="5"/>
      <c r="G529" s="23" t="s">
        <v>636</v>
      </c>
      <c r="H529" s="5">
        <v>2015</v>
      </c>
      <c r="I529" s="5">
        <v>37</v>
      </c>
      <c r="J529" s="5">
        <v>6</v>
      </c>
      <c r="K529" s="5">
        <v>16</v>
      </c>
      <c r="L529" s="5"/>
      <c r="M529" s="5">
        <f t="shared" si="70"/>
        <v>59</v>
      </c>
      <c r="N529" s="5">
        <v>1</v>
      </c>
      <c r="O529" s="5">
        <v>341</v>
      </c>
      <c r="P529" s="5">
        <v>22</v>
      </c>
      <c r="Q529" s="22">
        <f t="shared" si="65"/>
        <v>363</v>
      </c>
      <c r="R529" s="20">
        <f t="shared" si="66"/>
        <v>16</v>
      </c>
      <c r="S529" s="28">
        <v>0.15</v>
      </c>
    </row>
    <row r="530" spans="1:20" x14ac:dyDescent="0.25">
      <c r="A530" s="44" t="s">
        <v>1742</v>
      </c>
      <c r="B530" s="3" t="s">
        <v>360</v>
      </c>
      <c r="C530" s="3" t="s">
        <v>360</v>
      </c>
      <c r="D530" s="3" t="s">
        <v>4</v>
      </c>
      <c r="E530" s="3" t="s">
        <v>364</v>
      </c>
      <c r="G530" s="3" t="s">
        <v>364</v>
      </c>
      <c r="H530" s="5">
        <v>1981</v>
      </c>
      <c r="I530" s="5">
        <v>35</v>
      </c>
      <c r="J530" s="5">
        <v>7</v>
      </c>
      <c r="K530" s="5">
        <v>22</v>
      </c>
      <c r="L530" s="5"/>
      <c r="M530" s="5">
        <f t="shared" si="70"/>
        <v>64</v>
      </c>
      <c r="N530" s="5">
        <v>2</v>
      </c>
      <c r="O530" s="5">
        <v>905</v>
      </c>
      <c r="P530" s="5">
        <v>42</v>
      </c>
      <c r="Q530" s="22">
        <f t="shared" si="65"/>
        <v>947</v>
      </c>
      <c r="R530" s="20">
        <f t="shared" si="66"/>
        <v>22</v>
      </c>
      <c r="S530" s="28">
        <v>0.15</v>
      </c>
    </row>
    <row r="531" spans="1:20" x14ac:dyDescent="0.25">
      <c r="A531" s="44" t="s">
        <v>1754</v>
      </c>
      <c r="B531" s="3" t="s">
        <v>360</v>
      </c>
      <c r="C531" s="3" t="s">
        <v>360</v>
      </c>
      <c r="D531" s="3" t="s">
        <v>4</v>
      </c>
      <c r="E531" s="3" t="s">
        <v>365</v>
      </c>
      <c r="G531" s="3" t="s">
        <v>365</v>
      </c>
      <c r="H531" s="5">
        <v>1992</v>
      </c>
      <c r="I531" s="5">
        <v>47</v>
      </c>
      <c r="J531" s="5">
        <v>8</v>
      </c>
      <c r="K531" s="5">
        <v>14</v>
      </c>
      <c r="L531" s="5">
        <v>3</v>
      </c>
      <c r="M531" s="5">
        <f t="shared" si="70"/>
        <v>72</v>
      </c>
      <c r="N531" s="5">
        <v>2</v>
      </c>
      <c r="O531" s="5">
        <v>1774</v>
      </c>
      <c r="P531" s="5">
        <v>19</v>
      </c>
      <c r="Q531" s="22">
        <f t="shared" si="65"/>
        <v>1793</v>
      </c>
      <c r="R531" s="20">
        <f t="shared" si="66"/>
        <v>17</v>
      </c>
      <c r="S531" s="28">
        <v>0.15</v>
      </c>
    </row>
    <row r="532" spans="1:20" x14ac:dyDescent="0.25">
      <c r="A532" s="44" t="s">
        <v>1755</v>
      </c>
      <c r="B532" s="3" t="s">
        <v>360</v>
      </c>
      <c r="C532" s="3" t="s">
        <v>360</v>
      </c>
      <c r="D532" s="3" t="s">
        <v>4</v>
      </c>
      <c r="E532" s="23" t="s">
        <v>632</v>
      </c>
      <c r="F532" s="5"/>
      <c r="G532" s="23" t="s">
        <v>632</v>
      </c>
      <c r="H532" s="5">
        <v>1989</v>
      </c>
      <c r="I532" s="5">
        <v>53</v>
      </c>
      <c r="J532" s="5">
        <v>6</v>
      </c>
      <c r="K532" s="5">
        <v>28</v>
      </c>
      <c r="L532" s="5">
        <v>1</v>
      </c>
      <c r="M532" s="5">
        <f t="shared" si="70"/>
        <v>88</v>
      </c>
      <c r="N532" s="5">
        <v>3</v>
      </c>
      <c r="O532" s="5">
        <v>845</v>
      </c>
      <c r="P532" s="5">
        <v>25</v>
      </c>
      <c r="Q532" s="22">
        <f t="shared" ref="Q532:Q570" si="71">SUM(O532:P532)</f>
        <v>870</v>
      </c>
      <c r="R532" s="20">
        <f t="shared" ref="R532:R570" si="72">SUM(K532:L532)</f>
        <v>29</v>
      </c>
      <c r="S532" s="28">
        <v>0.15</v>
      </c>
    </row>
    <row r="533" spans="1:20" x14ac:dyDescent="0.25">
      <c r="A533" s="44" t="s">
        <v>1742</v>
      </c>
      <c r="B533" s="3" t="s">
        <v>360</v>
      </c>
      <c r="C533" s="3" t="s">
        <v>360</v>
      </c>
      <c r="D533" s="3" t="s">
        <v>4</v>
      </c>
      <c r="E533" s="3" t="s">
        <v>366</v>
      </c>
      <c r="G533" s="3" t="s">
        <v>366</v>
      </c>
      <c r="H533" s="5">
        <v>2013</v>
      </c>
      <c r="I533" s="5">
        <v>61</v>
      </c>
      <c r="J533" s="5"/>
      <c r="K533" s="5">
        <v>13</v>
      </c>
      <c r="L533" s="5"/>
      <c r="M533" s="5">
        <f t="shared" si="70"/>
        <v>74</v>
      </c>
      <c r="N533" s="5">
        <v>3</v>
      </c>
      <c r="O533" s="5">
        <v>1186</v>
      </c>
      <c r="P533" s="5">
        <v>4</v>
      </c>
      <c r="Q533" s="22">
        <f t="shared" si="71"/>
        <v>1190</v>
      </c>
      <c r="R533" s="20">
        <f t="shared" si="72"/>
        <v>13</v>
      </c>
      <c r="S533" s="28">
        <v>0.15</v>
      </c>
    </row>
    <row r="534" spans="1:20" x14ac:dyDescent="0.25">
      <c r="A534" s="44" t="s">
        <v>1578</v>
      </c>
      <c r="B534" s="3" t="s">
        <v>367</v>
      </c>
      <c r="C534" s="3" t="s">
        <v>367</v>
      </c>
      <c r="D534" s="3" t="s">
        <v>1206</v>
      </c>
      <c r="E534" s="3" t="s">
        <v>1202</v>
      </c>
      <c r="H534" s="5">
        <v>1985</v>
      </c>
      <c r="I534" s="5">
        <v>2125</v>
      </c>
      <c r="J534" s="5">
        <v>138</v>
      </c>
      <c r="K534" s="5">
        <v>277</v>
      </c>
      <c r="L534" s="5">
        <v>228</v>
      </c>
      <c r="M534" s="5">
        <v>2768</v>
      </c>
      <c r="N534" s="5">
        <v>13</v>
      </c>
      <c r="O534" s="5">
        <v>0</v>
      </c>
      <c r="P534" s="5">
        <v>0</v>
      </c>
      <c r="Q534" s="22">
        <v>0</v>
      </c>
      <c r="R534" s="20">
        <v>505</v>
      </c>
      <c r="S534" s="28">
        <v>0.14574999999999999</v>
      </c>
    </row>
    <row r="535" spans="1:20" x14ac:dyDescent="0.25">
      <c r="A535" s="44" t="s">
        <v>1579</v>
      </c>
      <c r="B535" s="3" t="s">
        <v>367</v>
      </c>
      <c r="C535" s="3" t="s">
        <v>367</v>
      </c>
      <c r="D535" s="3" t="s">
        <v>4</v>
      </c>
      <c r="E535" s="3" t="s">
        <v>356</v>
      </c>
      <c r="G535" s="3" t="s">
        <v>426</v>
      </c>
      <c r="H535" s="5">
        <v>1996</v>
      </c>
      <c r="I535" s="5">
        <v>73</v>
      </c>
      <c r="J535" s="5">
        <v>5</v>
      </c>
      <c r="K535" s="5">
        <v>32</v>
      </c>
      <c r="L535" s="5">
        <v>2</v>
      </c>
      <c r="M535" s="5">
        <f t="shared" ref="M535:M551" si="73">SUM(I535:L535)</f>
        <v>112</v>
      </c>
      <c r="N535" s="5">
        <v>3</v>
      </c>
      <c r="O535" s="5">
        <v>3551</v>
      </c>
      <c r="P535" s="5">
        <v>189</v>
      </c>
      <c r="Q535" s="22">
        <f t="shared" si="71"/>
        <v>3740</v>
      </c>
      <c r="R535" s="20">
        <f t="shared" si="72"/>
        <v>34</v>
      </c>
    </row>
    <row r="536" spans="1:20" x14ac:dyDescent="0.25">
      <c r="A536" s="44" t="s">
        <v>1578</v>
      </c>
      <c r="B536" s="3" t="s">
        <v>367</v>
      </c>
      <c r="C536" s="3" t="s">
        <v>367</v>
      </c>
      <c r="D536" s="3" t="s">
        <v>4</v>
      </c>
      <c r="E536" s="3" t="s">
        <v>906</v>
      </c>
      <c r="G536" s="3" t="s">
        <v>427</v>
      </c>
      <c r="H536" s="5">
        <v>2010</v>
      </c>
      <c r="I536" s="5">
        <v>55</v>
      </c>
      <c r="J536" s="5">
        <v>2</v>
      </c>
      <c r="K536" s="5">
        <v>24</v>
      </c>
      <c r="L536" s="5"/>
      <c r="M536" s="5">
        <f t="shared" si="73"/>
        <v>81</v>
      </c>
      <c r="N536" s="5">
        <v>2</v>
      </c>
      <c r="O536" s="5">
        <v>784</v>
      </c>
      <c r="P536" s="5">
        <v>49</v>
      </c>
      <c r="Q536" s="22">
        <f t="shared" si="71"/>
        <v>833</v>
      </c>
      <c r="R536" s="20">
        <f t="shared" si="72"/>
        <v>24</v>
      </c>
    </row>
    <row r="537" spans="1:20" x14ac:dyDescent="0.25">
      <c r="A537" s="44" t="s">
        <v>1580</v>
      </c>
      <c r="B537" s="3" t="s">
        <v>367</v>
      </c>
      <c r="C537" s="3" t="s">
        <v>367</v>
      </c>
      <c r="D537" s="3" t="s">
        <v>4</v>
      </c>
      <c r="E537" s="23" t="s">
        <v>639</v>
      </c>
      <c r="F537" s="5"/>
      <c r="G537" s="3" t="s">
        <v>428</v>
      </c>
      <c r="H537" s="5">
        <v>2015</v>
      </c>
      <c r="I537" s="5">
        <v>62</v>
      </c>
      <c r="J537" s="5"/>
      <c r="K537" s="5">
        <v>28</v>
      </c>
      <c r="L537" s="5"/>
      <c r="M537" s="5">
        <f t="shared" si="73"/>
        <v>90</v>
      </c>
      <c r="N537" s="5">
        <v>2</v>
      </c>
      <c r="O537" s="5">
        <v>580</v>
      </c>
      <c r="P537" s="5">
        <v>115</v>
      </c>
      <c r="Q537" s="22">
        <f t="shared" si="71"/>
        <v>695</v>
      </c>
      <c r="R537" s="20">
        <f t="shared" si="72"/>
        <v>28</v>
      </c>
    </row>
    <row r="538" spans="1:20" x14ac:dyDescent="0.25">
      <c r="A538" s="44" t="s">
        <v>1581</v>
      </c>
      <c r="B538" s="3" t="s">
        <v>367</v>
      </c>
      <c r="C538" s="3" t="s">
        <v>367</v>
      </c>
      <c r="D538" s="3" t="s">
        <v>4</v>
      </c>
      <c r="E538" s="23" t="s">
        <v>642</v>
      </c>
      <c r="F538" s="5"/>
      <c r="G538" s="3" t="s">
        <v>429</v>
      </c>
      <c r="H538" s="5">
        <v>1995</v>
      </c>
      <c r="I538" s="5">
        <v>45</v>
      </c>
      <c r="J538" s="5"/>
      <c r="K538" s="5">
        <v>19</v>
      </c>
      <c r="L538" s="5"/>
      <c r="M538" s="5">
        <f t="shared" si="73"/>
        <v>64</v>
      </c>
      <c r="N538" s="5">
        <v>1</v>
      </c>
      <c r="O538" s="5">
        <v>134</v>
      </c>
      <c r="P538" s="5">
        <v>31</v>
      </c>
      <c r="Q538" s="22">
        <f t="shared" si="71"/>
        <v>165</v>
      </c>
      <c r="R538" s="20">
        <f t="shared" si="72"/>
        <v>19</v>
      </c>
    </row>
    <row r="539" spans="1:20" x14ac:dyDescent="0.25">
      <c r="A539" s="44" t="s">
        <v>1582</v>
      </c>
      <c r="B539" s="3" t="s">
        <v>367</v>
      </c>
      <c r="C539" s="3" t="s">
        <v>367</v>
      </c>
      <c r="D539" s="3" t="s">
        <v>4</v>
      </c>
      <c r="E539" s="3" t="s">
        <v>416</v>
      </c>
      <c r="G539" s="3" t="s">
        <v>430</v>
      </c>
      <c r="H539" s="5">
        <v>2003</v>
      </c>
      <c r="I539" s="5">
        <v>42</v>
      </c>
      <c r="J539" s="5"/>
      <c r="K539" s="5">
        <v>18</v>
      </c>
      <c r="L539" s="5"/>
      <c r="M539" s="5">
        <f t="shared" si="73"/>
        <v>60</v>
      </c>
      <c r="N539" s="5">
        <v>1</v>
      </c>
      <c r="O539" s="5">
        <v>840</v>
      </c>
      <c r="P539" s="5">
        <v>62</v>
      </c>
      <c r="Q539" s="22">
        <f t="shared" si="71"/>
        <v>902</v>
      </c>
      <c r="R539" s="20">
        <f t="shared" si="72"/>
        <v>18</v>
      </c>
    </row>
    <row r="540" spans="1:20" x14ac:dyDescent="0.25">
      <c r="A540" s="44" t="s">
        <v>1583</v>
      </c>
      <c r="B540" s="3" t="s">
        <v>367</v>
      </c>
      <c r="C540" s="3" t="s">
        <v>367</v>
      </c>
      <c r="D540" s="3" t="s">
        <v>4</v>
      </c>
      <c r="E540" s="23" t="s">
        <v>644</v>
      </c>
      <c r="F540" s="5"/>
      <c r="G540" s="3" t="s">
        <v>431</v>
      </c>
      <c r="H540" s="5">
        <v>2017</v>
      </c>
      <c r="I540" s="5">
        <v>43</v>
      </c>
      <c r="J540" s="5"/>
      <c r="K540" s="5">
        <v>16</v>
      </c>
      <c r="L540" s="5"/>
      <c r="M540" s="5">
        <f t="shared" si="73"/>
        <v>59</v>
      </c>
      <c r="N540" s="5">
        <v>2</v>
      </c>
      <c r="O540" s="5">
        <v>554</v>
      </c>
      <c r="P540" s="5">
        <v>20</v>
      </c>
      <c r="Q540" s="22">
        <f t="shared" si="71"/>
        <v>574</v>
      </c>
      <c r="R540" s="20">
        <f t="shared" si="72"/>
        <v>16</v>
      </c>
    </row>
    <row r="541" spans="1:20" x14ac:dyDescent="0.25">
      <c r="A541" s="44" t="s">
        <v>1584</v>
      </c>
      <c r="B541" s="3" t="s">
        <v>367</v>
      </c>
      <c r="C541" s="3" t="s">
        <v>367</v>
      </c>
      <c r="D541" s="3" t="s">
        <v>4</v>
      </c>
      <c r="E541" s="23" t="s">
        <v>643</v>
      </c>
      <c r="F541" s="5"/>
      <c r="G541" s="3" t="s">
        <v>432</v>
      </c>
      <c r="H541" s="5">
        <v>2009</v>
      </c>
      <c r="I541" s="5">
        <v>49</v>
      </c>
      <c r="J541" s="5"/>
      <c r="K541" s="5">
        <v>20</v>
      </c>
      <c r="L541" s="5"/>
      <c r="M541" s="5">
        <f t="shared" si="73"/>
        <v>69</v>
      </c>
      <c r="N541" s="5">
        <v>1</v>
      </c>
      <c r="O541" s="5">
        <v>703</v>
      </c>
      <c r="P541" s="5">
        <v>75</v>
      </c>
      <c r="Q541" s="22">
        <f t="shared" si="71"/>
        <v>778</v>
      </c>
      <c r="R541" s="20">
        <f t="shared" si="72"/>
        <v>20</v>
      </c>
    </row>
    <row r="542" spans="1:20" x14ac:dyDescent="0.25">
      <c r="A542" s="44" t="s">
        <v>1585</v>
      </c>
      <c r="B542" s="3" t="s">
        <v>367</v>
      </c>
      <c r="C542" s="3" t="s">
        <v>367</v>
      </c>
      <c r="D542" s="3" t="s">
        <v>4</v>
      </c>
      <c r="E542" s="23" t="s">
        <v>641</v>
      </c>
      <c r="F542" s="5"/>
      <c r="G542" s="3" t="s">
        <v>433</v>
      </c>
      <c r="H542" s="5">
        <v>2001</v>
      </c>
      <c r="I542" s="5">
        <v>46</v>
      </c>
      <c r="J542" s="5"/>
      <c r="K542" s="5">
        <v>18</v>
      </c>
      <c r="L542" s="5"/>
      <c r="M542" s="5">
        <f t="shared" si="73"/>
        <v>64</v>
      </c>
      <c r="N542" s="5">
        <v>1</v>
      </c>
      <c r="O542" s="5">
        <v>455</v>
      </c>
      <c r="P542" s="5">
        <v>17</v>
      </c>
      <c r="Q542" s="22">
        <f t="shared" si="71"/>
        <v>472</v>
      </c>
      <c r="R542" s="20">
        <f t="shared" si="72"/>
        <v>18</v>
      </c>
    </row>
    <row r="543" spans="1:20" x14ac:dyDescent="0.25">
      <c r="A543" s="44" t="s">
        <v>1586</v>
      </c>
      <c r="B543" s="3" t="s">
        <v>367</v>
      </c>
      <c r="C543" s="3" t="s">
        <v>367</v>
      </c>
      <c r="D543" s="3" t="s">
        <v>4</v>
      </c>
      <c r="E543" s="3" t="s">
        <v>420</v>
      </c>
      <c r="G543" s="3" t="s">
        <v>434</v>
      </c>
      <c r="H543" s="5">
        <v>2018</v>
      </c>
      <c r="I543" s="5">
        <v>47</v>
      </c>
      <c r="J543" s="5">
        <v>1</v>
      </c>
      <c r="K543" s="5">
        <v>18</v>
      </c>
      <c r="L543" s="5"/>
      <c r="M543" s="5">
        <f t="shared" si="73"/>
        <v>66</v>
      </c>
      <c r="N543" s="5">
        <v>2</v>
      </c>
      <c r="O543" s="5">
        <v>225</v>
      </c>
      <c r="P543" s="5">
        <v>27</v>
      </c>
      <c r="Q543" s="22">
        <f t="shared" si="71"/>
        <v>252</v>
      </c>
      <c r="R543" s="20">
        <f t="shared" si="72"/>
        <v>18</v>
      </c>
      <c r="T543" s="12" t="s">
        <v>905</v>
      </c>
    </row>
    <row r="544" spans="1:20" x14ac:dyDescent="0.25">
      <c r="A544" s="44" t="s">
        <v>1587</v>
      </c>
      <c r="B544" s="3" t="s">
        <v>367</v>
      </c>
      <c r="C544" s="3" t="s">
        <v>367</v>
      </c>
      <c r="D544" s="3" t="s">
        <v>4</v>
      </c>
      <c r="E544" s="3" t="s">
        <v>419</v>
      </c>
      <c r="G544" s="3" t="s">
        <v>435</v>
      </c>
      <c r="H544" s="5">
        <v>1982</v>
      </c>
      <c r="I544" s="5">
        <v>70</v>
      </c>
      <c r="J544" s="5"/>
      <c r="K544" s="5">
        <v>22</v>
      </c>
      <c r="L544" s="5"/>
      <c r="M544" s="5">
        <f t="shared" si="73"/>
        <v>92</v>
      </c>
      <c r="N544" s="5">
        <v>2</v>
      </c>
      <c r="O544" s="5">
        <v>864</v>
      </c>
      <c r="P544" s="5">
        <v>108</v>
      </c>
      <c r="Q544" s="22">
        <f t="shared" si="71"/>
        <v>972</v>
      </c>
      <c r="R544" s="20">
        <f t="shared" si="72"/>
        <v>22</v>
      </c>
    </row>
    <row r="545" spans="1:20" x14ac:dyDescent="0.25">
      <c r="A545" s="44" t="s">
        <v>1588</v>
      </c>
      <c r="B545" s="3" t="s">
        <v>367</v>
      </c>
      <c r="C545" s="3" t="s">
        <v>367</v>
      </c>
      <c r="D545" s="3" t="s">
        <v>4</v>
      </c>
      <c r="E545" s="3" t="s">
        <v>421</v>
      </c>
      <c r="G545" s="3" t="s">
        <v>436</v>
      </c>
      <c r="H545" s="5">
        <v>2007</v>
      </c>
      <c r="I545" s="5">
        <v>45</v>
      </c>
      <c r="J545" s="5"/>
      <c r="K545" s="5">
        <v>16</v>
      </c>
      <c r="L545" s="5"/>
      <c r="M545" s="5">
        <f t="shared" si="73"/>
        <v>61</v>
      </c>
      <c r="N545" s="5">
        <v>1</v>
      </c>
      <c r="O545" s="5">
        <v>193</v>
      </c>
      <c r="P545" s="5">
        <v>14</v>
      </c>
      <c r="Q545" s="22">
        <f t="shared" si="71"/>
        <v>207</v>
      </c>
      <c r="R545" s="20">
        <f t="shared" si="72"/>
        <v>16</v>
      </c>
    </row>
    <row r="546" spans="1:20" x14ac:dyDescent="0.25">
      <c r="A546" s="44" t="s">
        <v>1589</v>
      </c>
      <c r="B546" s="3" t="s">
        <v>367</v>
      </c>
      <c r="C546" s="3" t="s">
        <v>367</v>
      </c>
      <c r="D546" s="3" t="s">
        <v>4</v>
      </c>
      <c r="E546" s="3" t="s">
        <v>418</v>
      </c>
      <c r="G546" s="3" t="s">
        <v>437</v>
      </c>
      <c r="H546" s="5">
        <v>2017</v>
      </c>
      <c r="I546" s="5">
        <v>41</v>
      </c>
      <c r="J546" s="5"/>
      <c r="K546" s="5">
        <v>17</v>
      </c>
      <c r="L546" s="5"/>
      <c r="M546" s="5">
        <f t="shared" si="73"/>
        <v>58</v>
      </c>
      <c r="N546" s="5">
        <v>1</v>
      </c>
      <c r="O546" s="5">
        <v>215</v>
      </c>
      <c r="P546" s="5">
        <v>17</v>
      </c>
      <c r="Q546" s="22">
        <f t="shared" si="71"/>
        <v>232</v>
      </c>
      <c r="R546" s="20">
        <f t="shared" si="72"/>
        <v>17</v>
      </c>
    </row>
    <row r="547" spans="1:20" x14ac:dyDescent="0.25">
      <c r="A547" s="44" t="s">
        <v>1590</v>
      </c>
      <c r="B547" s="3" t="s">
        <v>367</v>
      </c>
      <c r="C547" s="3" t="s">
        <v>367</v>
      </c>
      <c r="D547" s="3" t="s">
        <v>4</v>
      </c>
      <c r="E547" s="23" t="s">
        <v>422</v>
      </c>
      <c r="F547" s="5"/>
      <c r="G547" s="3" t="s">
        <v>425</v>
      </c>
      <c r="H547" s="5">
        <v>2006</v>
      </c>
      <c r="I547" s="5">
        <v>46</v>
      </c>
      <c r="J547" s="5">
        <v>2</v>
      </c>
      <c r="K547" s="5">
        <v>19</v>
      </c>
      <c r="L547" s="5"/>
      <c r="M547" s="5">
        <f t="shared" si="73"/>
        <v>67</v>
      </c>
      <c r="N547" s="5">
        <v>2</v>
      </c>
      <c r="O547" s="5">
        <v>1140</v>
      </c>
      <c r="P547" s="5">
        <v>66</v>
      </c>
      <c r="Q547" s="22">
        <f t="shared" si="71"/>
        <v>1206</v>
      </c>
      <c r="R547" s="20">
        <f t="shared" si="72"/>
        <v>19</v>
      </c>
    </row>
    <row r="548" spans="1:20" x14ac:dyDescent="0.25">
      <c r="A548" s="44" t="s">
        <v>1591</v>
      </c>
      <c r="B548" s="3" t="s">
        <v>367</v>
      </c>
      <c r="C548" s="3" t="s">
        <v>367</v>
      </c>
      <c r="D548" s="3" t="s">
        <v>4</v>
      </c>
      <c r="E548" s="3" t="s">
        <v>417</v>
      </c>
      <c r="G548" s="3" t="s">
        <v>438</v>
      </c>
      <c r="H548" s="5">
        <v>1995</v>
      </c>
      <c r="I548" s="5">
        <v>46</v>
      </c>
      <c r="J548" s="5">
        <v>1</v>
      </c>
      <c r="K548" s="5">
        <v>17</v>
      </c>
      <c r="L548" s="5">
        <v>1</v>
      </c>
      <c r="M548" s="5">
        <f t="shared" si="73"/>
        <v>65</v>
      </c>
      <c r="N548" s="5">
        <v>1</v>
      </c>
      <c r="O548" s="5">
        <v>251</v>
      </c>
      <c r="P548" s="5">
        <v>17</v>
      </c>
      <c r="Q548" s="22">
        <f t="shared" si="71"/>
        <v>268</v>
      </c>
      <c r="R548" s="20">
        <f t="shared" si="72"/>
        <v>18</v>
      </c>
    </row>
    <row r="549" spans="1:20" x14ac:dyDescent="0.25">
      <c r="A549" s="44" t="s">
        <v>1592</v>
      </c>
      <c r="B549" s="3" t="s">
        <v>367</v>
      </c>
      <c r="C549" s="3" t="s">
        <v>367</v>
      </c>
      <c r="D549" s="3" t="s">
        <v>4</v>
      </c>
      <c r="E549" s="3" t="s">
        <v>423</v>
      </c>
      <c r="G549" s="3" t="s">
        <v>439</v>
      </c>
      <c r="H549" s="5">
        <v>2013</v>
      </c>
      <c r="I549" s="5">
        <v>39</v>
      </c>
      <c r="J549" s="5"/>
      <c r="K549" s="5">
        <v>15</v>
      </c>
      <c r="L549" s="5"/>
      <c r="M549" s="5">
        <f t="shared" si="73"/>
        <v>54</v>
      </c>
      <c r="N549" s="5">
        <v>1</v>
      </c>
      <c r="O549" s="5">
        <v>217</v>
      </c>
      <c r="P549" s="5">
        <v>25</v>
      </c>
      <c r="Q549" s="22">
        <f t="shared" si="71"/>
        <v>242</v>
      </c>
      <c r="R549" s="20">
        <f t="shared" si="72"/>
        <v>15</v>
      </c>
    </row>
    <row r="550" spans="1:20" x14ac:dyDescent="0.25">
      <c r="A550" s="44" t="s">
        <v>1593</v>
      </c>
      <c r="B550" s="3" t="s">
        <v>367</v>
      </c>
      <c r="C550" s="3" t="s">
        <v>367</v>
      </c>
      <c r="D550" s="3" t="s">
        <v>4</v>
      </c>
      <c r="E550" s="23" t="s">
        <v>640</v>
      </c>
      <c r="F550" s="5"/>
      <c r="G550" s="3" t="s">
        <v>440</v>
      </c>
      <c r="H550" s="5">
        <v>2001</v>
      </c>
      <c r="I550" s="5">
        <v>44</v>
      </c>
      <c r="J550" s="5"/>
      <c r="K550" s="5">
        <v>17</v>
      </c>
      <c r="L550" s="5"/>
      <c r="M550" s="5">
        <f t="shared" si="73"/>
        <v>61</v>
      </c>
      <c r="N550" s="5">
        <v>1</v>
      </c>
      <c r="O550" s="5">
        <v>460</v>
      </c>
      <c r="P550" s="5">
        <v>39</v>
      </c>
      <c r="Q550" s="22">
        <f t="shared" si="71"/>
        <v>499</v>
      </c>
      <c r="R550" s="20">
        <f t="shared" si="72"/>
        <v>17</v>
      </c>
    </row>
    <row r="551" spans="1:20" x14ac:dyDescent="0.25">
      <c r="A551" s="44" t="s">
        <v>1590</v>
      </c>
      <c r="B551" s="3" t="s">
        <v>367</v>
      </c>
      <c r="C551" s="3" t="s">
        <v>367</v>
      </c>
      <c r="D551" s="3" t="s">
        <v>4</v>
      </c>
      <c r="E551" s="3" t="s">
        <v>424</v>
      </c>
      <c r="F551" s="2">
        <v>13</v>
      </c>
      <c r="G551" s="3" t="s">
        <v>441</v>
      </c>
      <c r="H551" s="18"/>
      <c r="I551" s="5">
        <v>37</v>
      </c>
      <c r="J551" s="5"/>
      <c r="K551" s="5">
        <v>14</v>
      </c>
      <c r="L551" s="5"/>
      <c r="M551" s="5">
        <f t="shared" si="73"/>
        <v>51</v>
      </c>
      <c r="N551" s="5">
        <v>1</v>
      </c>
      <c r="O551" s="5"/>
      <c r="P551" s="5"/>
      <c r="Q551" s="22">
        <f t="shared" si="71"/>
        <v>0</v>
      </c>
      <c r="R551" s="20">
        <f t="shared" si="72"/>
        <v>14</v>
      </c>
      <c r="T551" s="12" t="s">
        <v>1193</v>
      </c>
    </row>
    <row r="552" spans="1:20" x14ac:dyDescent="0.25">
      <c r="A552" s="44" t="s">
        <v>1594</v>
      </c>
      <c r="B552" s="3" t="s">
        <v>368</v>
      </c>
      <c r="C552" s="3" t="s">
        <v>368</v>
      </c>
      <c r="D552" s="3" t="s">
        <v>1206</v>
      </c>
      <c r="E552" s="3" t="s">
        <v>368</v>
      </c>
      <c r="H552" s="18">
        <v>1995</v>
      </c>
      <c r="I552" s="5">
        <v>1409</v>
      </c>
      <c r="J552" s="5">
        <v>17</v>
      </c>
      <c r="K552" s="5">
        <v>397</v>
      </c>
      <c r="L552" s="5">
        <v>8</v>
      </c>
      <c r="M552" s="5">
        <v>1831</v>
      </c>
      <c r="N552" s="5">
        <v>39</v>
      </c>
      <c r="O552" s="5">
        <v>0</v>
      </c>
      <c r="P552" s="5">
        <v>0</v>
      </c>
      <c r="Q552" s="22">
        <v>0</v>
      </c>
      <c r="R552" s="20">
        <v>405</v>
      </c>
      <c r="S552" s="28">
        <v>0.82399999999999995</v>
      </c>
      <c r="T552" s="12"/>
    </row>
    <row r="553" spans="1:20" x14ac:dyDescent="0.25">
      <c r="A553" s="44" t="s">
        <v>1594</v>
      </c>
      <c r="B553" s="3" t="s">
        <v>368</v>
      </c>
      <c r="C553" s="3" t="s">
        <v>368</v>
      </c>
      <c r="D553" s="3" t="s">
        <v>4</v>
      </c>
      <c r="E553" s="3" t="s">
        <v>368</v>
      </c>
      <c r="G553" s="3" t="s">
        <v>442</v>
      </c>
      <c r="H553" s="5">
        <v>1941</v>
      </c>
      <c r="I553" s="5">
        <v>86</v>
      </c>
      <c r="J553" s="5"/>
      <c r="K553" s="5">
        <v>38</v>
      </c>
      <c r="L553" s="5"/>
      <c r="M553" s="5">
        <f t="shared" ref="M553:M560" si="74">SUM(I553:L553)</f>
        <v>124</v>
      </c>
      <c r="N553" s="5">
        <v>3</v>
      </c>
      <c r="O553" s="5">
        <v>991</v>
      </c>
      <c r="P553" s="5">
        <v>71</v>
      </c>
      <c r="Q553" s="22">
        <f t="shared" si="71"/>
        <v>1062</v>
      </c>
      <c r="R553" s="20">
        <f t="shared" si="72"/>
        <v>38</v>
      </c>
      <c r="S553" s="28">
        <v>0.85</v>
      </c>
    </row>
    <row r="554" spans="1:20" x14ac:dyDescent="0.25">
      <c r="A554" s="44" t="s">
        <v>1595</v>
      </c>
      <c r="B554" s="3" t="s">
        <v>368</v>
      </c>
      <c r="C554" s="3" t="s">
        <v>368</v>
      </c>
      <c r="D554" s="3" t="s">
        <v>4</v>
      </c>
      <c r="E554" s="3" t="s">
        <v>645</v>
      </c>
      <c r="G554" s="3" t="s">
        <v>443</v>
      </c>
      <c r="H554" s="5">
        <v>1995</v>
      </c>
      <c r="I554" s="5">
        <v>61</v>
      </c>
      <c r="J554" s="5"/>
      <c r="K554" s="5">
        <v>20</v>
      </c>
      <c r="L554" s="5"/>
      <c r="M554" s="5">
        <f t="shared" si="74"/>
        <v>81</v>
      </c>
      <c r="N554" s="5">
        <v>2</v>
      </c>
      <c r="O554" s="5">
        <v>900</v>
      </c>
      <c r="P554" s="5">
        <v>30</v>
      </c>
      <c r="Q554" s="22">
        <f t="shared" si="71"/>
        <v>930</v>
      </c>
      <c r="R554" s="20">
        <f t="shared" si="72"/>
        <v>20</v>
      </c>
      <c r="S554" s="28">
        <v>0.9</v>
      </c>
    </row>
    <row r="555" spans="1:20" x14ac:dyDescent="0.25">
      <c r="A555" s="44" t="s">
        <v>1596</v>
      </c>
      <c r="B555" s="3" t="s">
        <v>368</v>
      </c>
      <c r="C555" s="3" t="s">
        <v>368</v>
      </c>
      <c r="D555" s="3" t="s">
        <v>4</v>
      </c>
      <c r="E555" s="3" t="s">
        <v>369</v>
      </c>
      <c r="G555" s="3" t="s">
        <v>444</v>
      </c>
      <c r="H555" s="5">
        <v>2003</v>
      </c>
      <c r="I555" s="5">
        <v>56</v>
      </c>
      <c r="J555" s="5"/>
      <c r="K555" s="5">
        <v>20</v>
      </c>
      <c r="L555" s="5"/>
      <c r="M555" s="5">
        <f t="shared" si="74"/>
        <v>76</v>
      </c>
      <c r="N555" s="5">
        <v>2</v>
      </c>
      <c r="O555" s="5">
        <v>489</v>
      </c>
      <c r="P555" s="5">
        <v>43</v>
      </c>
      <c r="Q555" s="22">
        <f t="shared" si="71"/>
        <v>532</v>
      </c>
      <c r="R555" s="20">
        <f t="shared" si="72"/>
        <v>20</v>
      </c>
      <c r="S555" s="28">
        <v>0.95</v>
      </c>
    </row>
    <row r="556" spans="1:20" x14ac:dyDescent="0.25">
      <c r="A556" s="44" t="s">
        <v>1597</v>
      </c>
      <c r="B556" s="3" t="s">
        <v>368</v>
      </c>
      <c r="C556" s="3" t="s">
        <v>368</v>
      </c>
      <c r="D556" s="3" t="s">
        <v>4</v>
      </c>
      <c r="E556" s="3" t="s">
        <v>370</v>
      </c>
      <c r="G556" s="3" t="s">
        <v>445</v>
      </c>
      <c r="H556" s="5">
        <v>1976</v>
      </c>
      <c r="I556" s="5">
        <v>58</v>
      </c>
      <c r="J556" s="5"/>
      <c r="K556" s="5">
        <v>20</v>
      </c>
      <c r="L556" s="5"/>
      <c r="M556" s="5">
        <f t="shared" si="74"/>
        <v>78</v>
      </c>
      <c r="N556" s="5">
        <v>2</v>
      </c>
      <c r="O556" s="5">
        <v>328</v>
      </c>
      <c r="P556" s="5">
        <v>17</v>
      </c>
      <c r="Q556" s="22">
        <f t="shared" si="71"/>
        <v>345</v>
      </c>
      <c r="R556" s="20">
        <f t="shared" si="72"/>
        <v>20</v>
      </c>
      <c r="S556" s="28">
        <v>0.85</v>
      </c>
    </row>
    <row r="557" spans="1:20" x14ac:dyDescent="0.25">
      <c r="A557" s="44" t="s">
        <v>1598</v>
      </c>
      <c r="B557" s="3" t="s">
        <v>368</v>
      </c>
      <c r="C557" s="3" t="s">
        <v>368</v>
      </c>
      <c r="D557" s="3" t="s">
        <v>4</v>
      </c>
      <c r="E557" s="23" t="s">
        <v>646</v>
      </c>
      <c r="F557" s="5"/>
      <c r="G557" s="3" t="s">
        <v>446</v>
      </c>
      <c r="H557" s="5">
        <v>1978</v>
      </c>
      <c r="I557" s="5">
        <v>58</v>
      </c>
      <c r="J557" s="5"/>
      <c r="K557" s="5">
        <v>20</v>
      </c>
      <c r="L557" s="5"/>
      <c r="M557" s="5">
        <f t="shared" si="74"/>
        <v>78</v>
      </c>
      <c r="N557" s="5">
        <v>2</v>
      </c>
      <c r="O557" s="5">
        <v>334</v>
      </c>
      <c r="P557" s="5">
        <v>29</v>
      </c>
      <c r="Q557" s="22">
        <f t="shared" si="71"/>
        <v>363</v>
      </c>
      <c r="R557" s="20">
        <f t="shared" si="72"/>
        <v>20</v>
      </c>
      <c r="S557" s="28">
        <v>0.9</v>
      </c>
    </row>
    <row r="558" spans="1:20" x14ac:dyDescent="0.25">
      <c r="A558" s="44" t="s">
        <v>1599</v>
      </c>
      <c r="B558" s="3" t="s">
        <v>368</v>
      </c>
      <c r="C558" s="3" t="s">
        <v>368</v>
      </c>
      <c r="D558" s="3" t="s">
        <v>4</v>
      </c>
      <c r="E558" s="3" t="s">
        <v>209</v>
      </c>
      <c r="G558" s="3" t="s">
        <v>447</v>
      </c>
      <c r="H558" s="5">
        <v>1995</v>
      </c>
      <c r="I558" s="5">
        <v>58</v>
      </c>
      <c r="J558" s="5"/>
      <c r="K558" s="5">
        <v>20</v>
      </c>
      <c r="L558" s="5"/>
      <c r="M558" s="5">
        <f t="shared" si="74"/>
        <v>78</v>
      </c>
      <c r="N558" s="5">
        <v>2</v>
      </c>
      <c r="O558" s="5">
        <v>532</v>
      </c>
      <c r="P558" s="5">
        <v>49</v>
      </c>
      <c r="Q558" s="22">
        <f t="shared" si="71"/>
        <v>581</v>
      </c>
      <c r="R558" s="20">
        <f t="shared" si="72"/>
        <v>20</v>
      </c>
      <c r="S558" s="28">
        <v>0.9</v>
      </c>
    </row>
    <row r="559" spans="1:20" x14ac:dyDescent="0.25">
      <c r="A559" s="44" t="s">
        <v>1600</v>
      </c>
      <c r="B559" s="3" t="s">
        <v>368</v>
      </c>
      <c r="C559" s="3" t="s">
        <v>368</v>
      </c>
      <c r="D559" s="3" t="s">
        <v>4</v>
      </c>
      <c r="E559" s="3" t="s">
        <v>371</v>
      </c>
      <c r="G559" s="3" t="s">
        <v>448</v>
      </c>
      <c r="H559" s="5">
        <v>1991</v>
      </c>
      <c r="I559" s="5">
        <v>57</v>
      </c>
      <c r="J559" s="5"/>
      <c r="K559" s="5">
        <v>18</v>
      </c>
      <c r="L559" s="5"/>
      <c r="M559" s="5">
        <f t="shared" si="74"/>
        <v>75</v>
      </c>
      <c r="N559" s="5">
        <v>2</v>
      </c>
      <c r="O559" s="5">
        <v>587</v>
      </c>
      <c r="P559" s="5">
        <v>44</v>
      </c>
      <c r="Q559" s="22">
        <f t="shared" si="71"/>
        <v>631</v>
      </c>
      <c r="R559" s="20">
        <f t="shared" si="72"/>
        <v>18</v>
      </c>
      <c r="S559" s="28">
        <v>0.8</v>
      </c>
    </row>
    <row r="560" spans="1:20" x14ac:dyDescent="0.25">
      <c r="A560" s="44" t="s">
        <v>1601</v>
      </c>
      <c r="B560" s="3" t="s">
        <v>368</v>
      </c>
      <c r="C560" s="3" t="s">
        <v>368</v>
      </c>
      <c r="D560" s="3" t="s">
        <v>4</v>
      </c>
      <c r="E560" s="23" t="s">
        <v>647</v>
      </c>
      <c r="F560" s="5"/>
      <c r="G560" s="3" t="s">
        <v>449</v>
      </c>
      <c r="H560" s="5">
        <v>1995</v>
      </c>
      <c r="I560" s="5">
        <v>58</v>
      </c>
      <c r="J560" s="5"/>
      <c r="K560" s="5">
        <v>20</v>
      </c>
      <c r="L560" s="5"/>
      <c r="M560" s="5">
        <f t="shared" si="74"/>
        <v>78</v>
      </c>
      <c r="N560" s="5">
        <v>1</v>
      </c>
      <c r="O560" s="5">
        <v>257</v>
      </c>
      <c r="P560" s="5">
        <v>30</v>
      </c>
      <c r="Q560" s="22">
        <f t="shared" si="71"/>
        <v>287</v>
      </c>
      <c r="R560" s="20">
        <f t="shared" si="72"/>
        <v>20</v>
      </c>
      <c r="S560" s="28">
        <v>0.8</v>
      </c>
    </row>
    <row r="561" spans="1:19" x14ac:dyDescent="0.25">
      <c r="A561" s="44" t="s">
        <v>1602</v>
      </c>
      <c r="B561" s="3" t="s">
        <v>372</v>
      </c>
      <c r="C561" s="3" t="s">
        <v>372</v>
      </c>
      <c r="D561" s="3" t="s">
        <v>1206</v>
      </c>
      <c r="E561" s="23" t="s">
        <v>1203</v>
      </c>
      <c r="F561" s="5"/>
      <c r="H561" s="5">
        <v>1985</v>
      </c>
      <c r="I561" s="5">
        <v>1525</v>
      </c>
      <c r="J561" s="5">
        <v>109</v>
      </c>
      <c r="K561" s="5">
        <v>263</v>
      </c>
      <c r="L561" s="5">
        <v>5</v>
      </c>
      <c r="M561" s="5">
        <v>1902</v>
      </c>
      <c r="N561" s="5">
        <v>37</v>
      </c>
      <c r="O561" s="5">
        <v>0</v>
      </c>
      <c r="P561" s="5">
        <v>0</v>
      </c>
      <c r="Q561" s="22">
        <v>0</v>
      </c>
      <c r="R561" s="20">
        <v>268</v>
      </c>
      <c r="S561" s="28">
        <v>0.8</v>
      </c>
    </row>
    <row r="562" spans="1:19" x14ac:dyDescent="0.25">
      <c r="A562" s="44" t="s">
        <v>1602</v>
      </c>
      <c r="B562" s="3" t="s">
        <v>372</v>
      </c>
      <c r="C562" s="3" t="s">
        <v>372</v>
      </c>
      <c r="D562" s="3" t="s">
        <v>4</v>
      </c>
      <c r="E562" s="3" t="s">
        <v>375</v>
      </c>
      <c r="H562" s="5">
        <v>2007</v>
      </c>
      <c r="I562" s="5">
        <v>85</v>
      </c>
      <c r="J562" s="5">
        <v>4</v>
      </c>
      <c r="K562" s="5">
        <v>23</v>
      </c>
      <c r="L562" s="5">
        <v>1</v>
      </c>
      <c r="M562" s="5">
        <f t="shared" ref="M562:M570" si="75">SUM(I562:L562)</f>
        <v>113</v>
      </c>
      <c r="N562" s="5">
        <v>7</v>
      </c>
      <c r="O562" s="5">
        <v>816</v>
      </c>
      <c r="P562" s="5">
        <v>21</v>
      </c>
      <c r="Q562" s="22">
        <f t="shared" si="71"/>
        <v>837</v>
      </c>
      <c r="R562" s="20">
        <f t="shared" si="72"/>
        <v>24</v>
      </c>
      <c r="S562" s="28">
        <v>0.95</v>
      </c>
    </row>
    <row r="563" spans="1:19" x14ac:dyDescent="0.25">
      <c r="A563" s="44" t="s">
        <v>1603</v>
      </c>
      <c r="B563" s="3" t="s">
        <v>372</v>
      </c>
      <c r="C563" s="3" t="s">
        <v>372</v>
      </c>
      <c r="D563" s="3" t="s">
        <v>4</v>
      </c>
      <c r="E563" s="23" t="s">
        <v>648</v>
      </c>
      <c r="F563" s="5"/>
      <c r="H563" s="5">
        <v>2011</v>
      </c>
      <c r="I563" s="5">
        <v>57</v>
      </c>
      <c r="J563" s="5"/>
      <c r="K563" s="5">
        <v>12</v>
      </c>
      <c r="L563" s="5"/>
      <c r="M563" s="5">
        <f t="shared" si="75"/>
        <v>69</v>
      </c>
      <c r="N563" s="5">
        <v>3</v>
      </c>
      <c r="O563" s="5">
        <v>382</v>
      </c>
      <c r="P563" s="5">
        <v>7</v>
      </c>
      <c r="Q563" s="22">
        <f t="shared" si="71"/>
        <v>389</v>
      </c>
      <c r="R563" s="20">
        <f t="shared" si="72"/>
        <v>12</v>
      </c>
      <c r="S563" s="28">
        <v>0.95</v>
      </c>
    </row>
    <row r="564" spans="1:19" x14ac:dyDescent="0.25">
      <c r="A564" s="44" t="s">
        <v>1604</v>
      </c>
      <c r="B564" s="3" t="s">
        <v>372</v>
      </c>
      <c r="C564" s="3" t="s">
        <v>372</v>
      </c>
      <c r="D564" s="3" t="s">
        <v>4</v>
      </c>
      <c r="E564" s="23" t="s">
        <v>649</v>
      </c>
      <c r="F564" s="5"/>
      <c r="H564" s="5">
        <v>2016</v>
      </c>
      <c r="I564" s="5">
        <v>58</v>
      </c>
      <c r="J564" s="5"/>
      <c r="K564" s="5">
        <v>12</v>
      </c>
      <c r="L564" s="5"/>
      <c r="M564" s="5">
        <f t="shared" si="75"/>
        <v>70</v>
      </c>
      <c r="N564" s="5">
        <v>3</v>
      </c>
      <c r="O564" s="5">
        <v>275</v>
      </c>
      <c r="P564" s="5">
        <v>6</v>
      </c>
      <c r="Q564" s="22">
        <f t="shared" si="71"/>
        <v>281</v>
      </c>
      <c r="R564" s="20">
        <f t="shared" si="72"/>
        <v>12</v>
      </c>
      <c r="S564" s="28">
        <v>0.95</v>
      </c>
    </row>
    <row r="565" spans="1:19" x14ac:dyDescent="0.25">
      <c r="A565" s="44" t="s">
        <v>1605</v>
      </c>
      <c r="B565" s="3" t="s">
        <v>372</v>
      </c>
      <c r="C565" s="3" t="s">
        <v>372</v>
      </c>
      <c r="D565" s="3" t="s">
        <v>4</v>
      </c>
      <c r="E565" s="3" t="s">
        <v>374</v>
      </c>
      <c r="H565" s="5">
        <v>2016</v>
      </c>
      <c r="I565" s="5">
        <v>58</v>
      </c>
      <c r="J565" s="5"/>
      <c r="K565" s="5">
        <v>12</v>
      </c>
      <c r="L565" s="5"/>
      <c r="M565" s="5">
        <f t="shared" si="75"/>
        <v>70</v>
      </c>
      <c r="N565" s="5">
        <v>3</v>
      </c>
      <c r="O565" s="5">
        <v>425</v>
      </c>
      <c r="P565" s="5">
        <v>15</v>
      </c>
      <c r="Q565" s="22">
        <f t="shared" si="71"/>
        <v>440</v>
      </c>
      <c r="R565" s="20">
        <f t="shared" si="72"/>
        <v>12</v>
      </c>
      <c r="S565" s="28">
        <v>0.95</v>
      </c>
    </row>
    <row r="566" spans="1:19" x14ac:dyDescent="0.25">
      <c r="A566" s="44" t="s">
        <v>1606</v>
      </c>
      <c r="B566" s="3" t="s">
        <v>372</v>
      </c>
      <c r="C566" s="3" t="s">
        <v>372</v>
      </c>
      <c r="D566" s="3" t="s">
        <v>4</v>
      </c>
      <c r="E566" s="23" t="s">
        <v>650</v>
      </c>
      <c r="F566" s="5"/>
      <c r="H566" s="5">
        <v>2016</v>
      </c>
      <c r="I566" s="5">
        <v>61</v>
      </c>
      <c r="J566" s="5">
        <v>4</v>
      </c>
      <c r="K566" s="5">
        <v>15</v>
      </c>
      <c r="L566" s="5">
        <v>1</v>
      </c>
      <c r="M566" s="5">
        <f t="shared" si="75"/>
        <v>81</v>
      </c>
      <c r="N566" s="5">
        <v>2</v>
      </c>
      <c r="O566" s="5">
        <v>853</v>
      </c>
      <c r="P566" s="5">
        <v>36</v>
      </c>
      <c r="Q566" s="22">
        <f t="shared" si="71"/>
        <v>889</v>
      </c>
      <c r="R566" s="20">
        <f t="shared" si="72"/>
        <v>16</v>
      </c>
      <c r="S566" s="28">
        <v>0.95</v>
      </c>
    </row>
    <row r="567" spans="1:19" x14ac:dyDescent="0.25">
      <c r="A567" s="44" t="s">
        <v>1607</v>
      </c>
      <c r="B567" s="3" t="s">
        <v>372</v>
      </c>
      <c r="C567" s="3" t="s">
        <v>372</v>
      </c>
      <c r="D567" s="3" t="s">
        <v>4</v>
      </c>
      <c r="E567" s="3" t="s">
        <v>376</v>
      </c>
      <c r="H567" s="5">
        <v>2016</v>
      </c>
      <c r="I567" s="5">
        <v>58</v>
      </c>
      <c r="J567" s="5"/>
      <c r="K567" s="5">
        <v>12</v>
      </c>
      <c r="L567" s="5"/>
      <c r="M567" s="5">
        <f t="shared" si="75"/>
        <v>70</v>
      </c>
      <c r="N567" s="5">
        <v>4</v>
      </c>
      <c r="O567" s="5">
        <v>560</v>
      </c>
      <c r="P567" s="5">
        <v>13</v>
      </c>
      <c r="Q567" s="22">
        <f t="shared" si="71"/>
        <v>573</v>
      </c>
      <c r="R567" s="20">
        <f t="shared" si="72"/>
        <v>12</v>
      </c>
      <c r="S567" s="28">
        <v>0.95</v>
      </c>
    </row>
    <row r="568" spans="1:19" x14ac:dyDescent="0.25">
      <c r="A568" s="44" t="s">
        <v>1608</v>
      </c>
      <c r="B568" s="3" t="s">
        <v>372</v>
      </c>
      <c r="C568" s="3" t="s">
        <v>372</v>
      </c>
      <c r="D568" s="3" t="s">
        <v>4</v>
      </c>
      <c r="E568" s="23" t="s">
        <v>651</v>
      </c>
      <c r="F568" s="5"/>
      <c r="H568" s="5">
        <v>2007</v>
      </c>
      <c r="I568" s="5">
        <v>58</v>
      </c>
      <c r="J568" s="5"/>
      <c r="K568" s="5">
        <v>12</v>
      </c>
      <c r="L568" s="5"/>
      <c r="M568" s="5">
        <f t="shared" si="75"/>
        <v>70</v>
      </c>
      <c r="N568" s="5">
        <v>6</v>
      </c>
      <c r="O568" s="5">
        <v>327</v>
      </c>
      <c r="P568" s="5">
        <v>25</v>
      </c>
      <c r="Q568" s="22">
        <f t="shared" si="71"/>
        <v>352</v>
      </c>
      <c r="R568" s="20">
        <f t="shared" si="72"/>
        <v>12</v>
      </c>
      <c r="S568" s="28">
        <v>0.95</v>
      </c>
    </row>
    <row r="569" spans="1:19" x14ac:dyDescent="0.25">
      <c r="A569" s="44" t="s">
        <v>1609</v>
      </c>
      <c r="B569" s="3" t="s">
        <v>372</v>
      </c>
      <c r="C569" s="3" t="s">
        <v>372</v>
      </c>
      <c r="D569" s="3" t="s">
        <v>4</v>
      </c>
      <c r="E569" s="3" t="s">
        <v>373</v>
      </c>
      <c r="H569" s="5">
        <v>2016</v>
      </c>
      <c r="I569" s="5">
        <v>58</v>
      </c>
      <c r="J569" s="5"/>
      <c r="K569" s="5">
        <v>12</v>
      </c>
      <c r="L569" s="5"/>
      <c r="M569" s="5">
        <f t="shared" si="75"/>
        <v>70</v>
      </c>
      <c r="N569" s="5">
        <v>4</v>
      </c>
      <c r="O569" s="5">
        <v>475</v>
      </c>
      <c r="P569" s="5">
        <v>115</v>
      </c>
      <c r="Q569" s="22">
        <f t="shared" si="71"/>
        <v>590</v>
      </c>
      <c r="R569" s="20">
        <f t="shared" si="72"/>
        <v>12</v>
      </c>
      <c r="S569" s="28">
        <v>0.95</v>
      </c>
    </row>
    <row r="570" spans="1:19" x14ac:dyDescent="0.25">
      <c r="A570" s="44" t="s">
        <v>1610</v>
      </c>
      <c r="B570" s="3" t="s">
        <v>372</v>
      </c>
      <c r="C570" s="3" t="s">
        <v>372</v>
      </c>
      <c r="D570" s="3" t="s">
        <v>4</v>
      </c>
      <c r="E570" s="23" t="s">
        <v>652</v>
      </c>
      <c r="F570" s="5"/>
      <c r="H570" s="5">
        <v>2016</v>
      </c>
      <c r="I570" s="5">
        <v>58</v>
      </c>
      <c r="J570" s="5"/>
      <c r="K570" s="5">
        <v>12</v>
      </c>
      <c r="L570" s="5"/>
      <c r="M570" s="5">
        <f t="shared" si="75"/>
        <v>70</v>
      </c>
      <c r="N570" s="5">
        <v>4</v>
      </c>
      <c r="O570" s="5">
        <v>794</v>
      </c>
      <c r="P570" s="5">
        <v>52</v>
      </c>
      <c r="Q570" s="22">
        <f t="shared" si="71"/>
        <v>846</v>
      </c>
      <c r="R570" s="20">
        <f t="shared" si="72"/>
        <v>12</v>
      </c>
      <c r="S570" s="28">
        <v>0.95</v>
      </c>
    </row>
    <row r="571" spans="1:19" x14ac:dyDescent="0.25">
      <c r="A571" s="44" t="s">
        <v>1611</v>
      </c>
      <c r="B571" s="3" t="s">
        <v>377</v>
      </c>
      <c r="C571" s="3" t="s">
        <v>377</v>
      </c>
      <c r="D571" s="3" t="s">
        <v>1206</v>
      </c>
      <c r="E571" s="23" t="s">
        <v>453</v>
      </c>
      <c r="F571" s="5"/>
      <c r="H571" s="5">
        <v>1822</v>
      </c>
      <c r="I571" s="5">
        <v>487</v>
      </c>
      <c r="J571" s="5">
        <v>99</v>
      </c>
      <c r="K571" s="5">
        <v>69</v>
      </c>
      <c r="L571" s="5">
        <v>1</v>
      </c>
      <c r="M571" s="5">
        <v>49</v>
      </c>
      <c r="N571" s="5">
        <v>13</v>
      </c>
      <c r="O571" s="5">
        <v>0</v>
      </c>
      <c r="P571" s="5">
        <v>0</v>
      </c>
      <c r="Q571" s="22">
        <v>0</v>
      </c>
      <c r="R571" s="20">
        <v>70</v>
      </c>
      <c r="S571" s="28">
        <v>0.36</v>
      </c>
    </row>
    <row r="572" spans="1:19" x14ac:dyDescent="0.25">
      <c r="A572" s="44" t="s">
        <v>1611</v>
      </c>
      <c r="B572" s="3" t="s">
        <v>377</v>
      </c>
      <c r="C572" s="3" t="s">
        <v>377</v>
      </c>
      <c r="D572" s="3" t="s">
        <v>4</v>
      </c>
      <c r="E572" s="3" t="s">
        <v>378</v>
      </c>
      <c r="G572" s="3" t="s">
        <v>453</v>
      </c>
      <c r="H572" s="5"/>
      <c r="I572" s="5">
        <v>65</v>
      </c>
      <c r="J572" s="5">
        <v>8</v>
      </c>
      <c r="K572" s="5">
        <v>15</v>
      </c>
      <c r="L572" s="5">
        <v>3</v>
      </c>
      <c r="M572" s="5">
        <f t="shared" ref="M572:M580" si="76">SUM(I572:L572)</f>
        <v>91</v>
      </c>
      <c r="N572" s="5">
        <v>4</v>
      </c>
      <c r="O572" s="5">
        <v>893</v>
      </c>
      <c r="P572" s="5">
        <v>98</v>
      </c>
      <c r="Q572" s="22">
        <f t="shared" ref="Q572:Q615" si="77">SUM(O572:P572)</f>
        <v>991</v>
      </c>
      <c r="R572" s="20">
        <f t="shared" ref="R572:R615" si="78">SUM(K572:L572)</f>
        <v>18</v>
      </c>
      <c r="S572" s="28">
        <v>0.7</v>
      </c>
    </row>
    <row r="573" spans="1:19" x14ac:dyDescent="0.25">
      <c r="A573" s="44" t="s">
        <v>1612</v>
      </c>
      <c r="B573" s="3" t="s">
        <v>377</v>
      </c>
      <c r="C573" s="3" t="s">
        <v>377</v>
      </c>
      <c r="D573" s="3" t="s">
        <v>4</v>
      </c>
      <c r="E573" s="23" t="s">
        <v>654</v>
      </c>
      <c r="F573" s="5"/>
      <c r="G573" s="3" t="s">
        <v>379</v>
      </c>
      <c r="H573" s="5">
        <v>1938</v>
      </c>
      <c r="I573" s="5">
        <v>38</v>
      </c>
      <c r="J573" s="5">
        <v>1</v>
      </c>
      <c r="K573" s="5">
        <v>10</v>
      </c>
      <c r="L573" s="5"/>
      <c r="M573" s="5">
        <f t="shared" si="76"/>
        <v>49</v>
      </c>
      <c r="N573" s="5">
        <v>3</v>
      </c>
      <c r="O573" s="5">
        <v>400</v>
      </c>
      <c r="P573" s="5">
        <v>8</v>
      </c>
      <c r="Q573" s="22">
        <f t="shared" si="77"/>
        <v>408</v>
      </c>
      <c r="R573" s="20">
        <f t="shared" si="78"/>
        <v>10</v>
      </c>
      <c r="S573" s="28">
        <v>0.6</v>
      </c>
    </row>
    <row r="574" spans="1:19" x14ac:dyDescent="0.25">
      <c r="A574" s="44" t="s">
        <v>1613</v>
      </c>
      <c r="B574" s="3" t="s">
        <v>377</v>
      </c>
      <c r="C574" s="3" t="s">
        <v>377</v>
      </c>
      <c r="D574" s="3" t="s">
        <v>4</v>
      </c>
      <c r="E574" s="3" t="s">
        <v>653</v>
      </c>
      <c r="G574" s="3" t="s">
        <v>454</v>
      </c>
      <c r="H574" s="5"/>
      <c r="I574" s="5">
        <v>38</v>
      </c>
      <c r="J574" s="5"/>
      <c r="K574" s="5">
        <v>11</v>
      </c>
      <c r="L574" s="5"/>
      <c r="M574" s="5">
        <f t="shared" si="76"/>
        <v>49</v>
      </c>
      <c r="N574" s="5">
        <v>1</v>
      </c>
      <c r="O574" s="5">
        <v>431</v>
      </c>
      <c r="P574" s="5">
        <v>7</v>
      </c>
      <c r="Q574" s="22">
        <f t="shared" si="77"/>
        <v>438</v>
      </c>
      <c r="R574" s="20">
        <f t="shared" si="78"/>
        <v>11</v>
      </c>
      <c r="S574" s="28">
        <v>0.38</v>
      </c>
    </row>
    <row r="575" spans="1:19" ht="25.5" x14ac:dyDescent="0.25">
      <c r="A575" s="44" t="s">
        <v>1756</v>
      </c>
      <c r="B575" s="3" t="s">
        <v>377</v>
      </c>
      <c r="C575" s="3" t="s">
        <v>377</v>
      </c>
      <c r="D575" s="3" t="s">
        <v>4</v>
      </c>
      <c r="E575" s="3" t="s">
        <v>380</v>
      </c>
      <c r="G575" s="4" t="s">
        <v>456</v>
      </c>
      <c r="H575" s="5">
        <v>2001</v>
      </c>
      <c r="I575" s="5">
        <v>34</v>
      </c>
      <c r="J575" s="5"/>
      <c r="K575" s="5">
        <v>8</v>
      </c>
      <c r="L575" s="5"/>
      <c r="M575" s="5">
        <f t="shared" si="76"/>
        <v>42</v>
      </c>
      <c r="N575" s="5">
        <v>2</v>
      </c>
      <c r="O575" s="5">
        <v>202</v>
      </c>
      <c r="P575" s="5">
        <v>14</v>
      </c>
      <c r="Q575" s="22">
        <f t="shared" si="77"/>
        <v>216</v>
      </c>
      <c r="R575" s="20">
        <f t="shared" si="78"/>
        <v>8</v>
      </c>
      <c r="S575" s="28">
        <v>0.98</v>
      </c>
    </row>
    <row r="576" spans="1:19" x14ac:dyDescent="0.25">
      <c r="A576" s="44" t="s">
        <v>1614</v>
      </c>
      <c r="B576" s="3" t="s">
        <v>377</v>
      </c>
      <c r="C576" s="3" t="s">
        <v>377</v>
      </c>
      <c r="D576" s="3" t="s">
        <v>4</v>
      </c>
      <c r="E576" s="23" t="s">
        <v>655</v>
      </c>
      <c r="G576" s="23" t="s">
        <v>655</v>
      </c>
      <c r="H576" s="5">
        <v>2004</v>
      </c>
      <c r="I576" s="5">
        <v>36</v>
      </c>
      <c r="J576" s="5"/>
      <c r="K576" s="5">
        <v>6</v>
      </c>
      <c r="L576" s="5"/>
      <c r="M576" s="5">
        <f t="shared" si="76"/>
        <v>42</v>
      </c>
      <c r="N576" s="5">
        <v>2</v>
      </c>
      <c r="O576" s="5">
        <v>251</v>
      </c>
      <c r="P576" s="5">
        <v>17</v>
      </c>
      <c r="Q576" s="22">
        <f t="shared" si="77"/>
        <v>268</v>
      </c>
      <c r="R576" s="20">
        <f t="shared" si="78"/>
        <v>6</v>
      </c>
      <c r="S576" s="28">
        <v>1</v>
      </c>
    </row>
    <row r="577" spans="1:19" ht="25.5" x14ac:dyDescent="0.25">
      <c r="A577" s="44" t="s">
        <v>1615</v>
      </c>
      <c r="B577" s="3" t="s">
        <v>377</v>
      </c>
      <c r="C577" s="3" t="s">
        <v>377</v>
      </c>
      <c r="D577" s="3" t="s">
        <v>4</v>
      </c>
      <c r="E577" s="3" t="s">
        <v>381</v>
      </c>
      <c r="G577" s="4" t="s">
        <v>457</v>
      </c>
      <c r="H577" s="5">
        <v>1982</v>
      </c>
      <c r="I577" s="5">
        <v>54</v>
      </c>
      <c r="J577" s="5">
        <v>5</v>
      </c>
      <c r="K577" s="5">
        <v>13</v>
      </c>
      <c r="L577" s="5"/>
      <c r="M577" s="5">
        <f t="shared" si="76"/>
        <v>72</v>
      </c>
      <c r="N577" s="5">
        <v>3</v>
      </c>
      <c r="O577" s="5">
        <v>870</v>
      </c>
      <c r="P577" s="5">
        <v>8</v>
      </c>
      <c r="Q577" s="22">
        <f t="shared" si="77"/>
        <v>878</v>
      </c>
      <c r="R577" s="20">
        <f t="shared" si="78"/>
        <v>13</v>
      </c>
      <c r="S577" s="28">
        <v>0.95</v>
      </c>
    </row>
    <row r="578" spans="1:19" x14ac:dyDescent="0.25">
      <c r="A578" s="44" t="s">
        <v>1616</v>
      </c>
      <c r="B578" s="3" t="s">
        <v>377</v>
      </c>
      <c r="C578" s="3" t="s">
        <v>377</v>
      </c>
      <c r="D578" s="3" t="s">
        <v>4</v>
      </c>
      <c r="E578" s="3" t="s">
        <v>452</v>
      </c>
      <c r="G578" s="3" t="s">
        <v>455</v>
      </c>
      <c r="H578" s="5">
        <v>1983</v>
      </c>
      <c r="I578" s="5">
        <v>41</v>
      </c>
      <c r="J578" s="5">
        <v>3</v>
      </c>
      <c r="K578" s="5">
        <v>7</v>
      </c>
      <c r="L578" s="5"/>
      <c r="M578" s="5">
        <f t="shared" si="76"/>
        <v>51</v>
      </c>
      <c r="N578" s="5">
        <v>3</v>
      </c>
      <c r="O578" s="5">
        <v>456</v>
      </c>
      <c r="P578" s="5">
        <v>3</v>
      </c>
      <c r="Q578" s="22">
        <f t="shared" si="77"/>
        <v>459</v>
      </c>
      <c r="R578" s="20">
        <f t="shared" si="78"/>
        <v>7</v>
      </c>
      <c r="S578" s="28">
        <v>0.8</v>
      </c>
    </row>
    <row r="579" spans="1:19" x14ac:dyDescent="0.25">
      <c r="A579" s="44" t="s">
        <v>1617</v>
      </c>
      <c r="B579" s="3" t="s">
        <v>377</v>
      </c>
      <c r="C579" s="3" t="s">
        <v>377</v>
      </c>
      <c r="D579" s="3" t="s">
        <v>4</v>
      </c>
      <c r="E579" s="23" t="s">
        <v>656</v>
      </c>
      <c r="F579" s="5"/>
      <c r="G579" s="3" t="s">
        <v>606</v>
      </c>
      <c r="H579" s="5">
        <v>2001</v>
      </c>
      <c r="I579" s="5">
        <v>43</v>
      </c>
      <c r="J579" s="5">
        <v>2</v>
      </c>
      <c r="K579" s="5">
        <v>10</v>
      </c>
      <c r="L579" s="5">
        <v>1</v>
      </c>
      <c r="M579" s="5">
        <f t="shared" si="76"/>
        <v>56</v>
      </c>
      <c r="N579" s="5">
        <v>2</v>
      </c>
      <c r="O579" s="5">
        <v>450</v>
      </c>
      <c r="P579" s="5">
        <v>7</v>
      </c>
      <c r="Q579" s="22">
        <f t="shared" si="77"/>
        <v>457</v>
      </c>
      <c r="R579" s="20">
        <f t="shared" si="78"/>
        <v>11</v>
      </c>
      <c r="S579" s="28">
        <v>0.8</v>
      </c>
    </row>
    <row r="580" spans="1:19" x14ac:dyDescent="0.25">
      <c r="A580" s="44" t="s">
        <v>1618</v>
      </c>
      <c r="B580" s="3" t="s">
        <v>377</v>
      </c>
      <c r="C580" s="3" t="s">
        <v>377</v>
      </c>
      <c r="D580" s="3" t="s">
        <v>4</v>
      </c>
      <c r="E580" s="3" t="s">
        <v>657</v>
      </c>
      <c r="G580" s="3" t="s">
        <v>607</v>
      </c>
      <c r="H580" s="5">
        <v>1890</v>
      </c>
      <c r="I580" s="5">
        <v>57</v>
      </c>
      <c r="J580" s="5">
        <v>3</v>
      </c>
      <c r="K580" s="5">
        <v>20</v>
      </c>
      <c r="L580" s="5"/>
      <c r="M580" s="5">
        <f t="shared" si="76"/>
        <v>80</v>
      </c>
      <c r="N580" s="5"/>
      <c r="O580" s="5">
        <v>382</v>
      </c>
      <c r="P580" s="5">
        <v>6</v>
      </c>
      <c r="Q580" s="22">
        <f t="shared" si="77"/>
        <v>388</v>
      </c>
      <c r="R580" s="20">
        <f t="shared" si="78"/>
        <v>20</v>
      </c>
      <c r="S580" s="28">
        <v>0.2</v>
      </c>
    </row>
    <row r="581" spans="1:19" x14ac:dyDescent="0.25">
      <c r="A581" s="44" t="s">
        <v>1619</v>
      </c>
      <c r="B581" s="3" t="s">
        <v>382</v>
      </c>
      <c r="C581" s="3" t="s">
        <v>382</v>
      </c>
      <c r="D581" s="3" t="s">
        <v>1206</v>
      </c>
      <c r="E581" s="3" t="s">
        <v>383</v>
      </c>
      <c r="H581" s="5">
        <v>1986</v>
      </c>
      <c r="I581" s="5">
        <v>653</v>
      </c>
      <c r="J581" s="5">
        <v>81</v>
      </c>
      <c r="K581" s="5">
        <v>120</v>
      </c>
      <c r="L581" s="5">
        <v>4</v>
      </c>
      <c r="M581" s="5">
        <v>858</v>
      </c>
      <c r="N581" s="5">
        <v>23</v>
      </c>
      <c r="O581" s="5">
        <v>0</v>
      </c>
      <c r="P581" s="5">
        <v>0</v>
      </c>
      <c r="Q581" s="22">
        <v>0</v>
      </c>
      <c r="R581" s="20">
        <v>124</v>
      </c>
      <c r="S581" s="28">
        <v>0.8125</v>
      </c>
    </row>
    <row r="582" spans="1:19" x14ac:dyDescent="0.25">
      <c r="A582" s="44" t="s">
        <v>1619</v>
      </c>
      <c r="B582" s="3" t="s">
        <v>382</v>
      </c>
      <c r="C582" s="3" t="s">
        <v>382</v>
      </c>
      <c r="D582" s="3" t="s">
        <v>4</v>
      </c>
      <c r="E582" s="23" t="s">
        <v>659</v>
      </c>
      <c r="F582" s="5"/>
      <c r="G582" s="3" t="s">
        <v>660</v>
      </c>
      <c r="H582" s="5">
        <v>1972</v>
      </c>
      <c r="I582" s="5">
        <v>44</v>
      </c>
      <c r="J582" s="5">
        <v>8</v>
      </c>
      <c r="K582" s="5">
        <v>13</v>
      </c>
      <c r="L582" s="5">
        <v>1</v>
      </c>
      <c r="M582" s="5">
        <f t="shared" ref="M582:M587" si="79">SUM(I582:L582)</f>
        <v>66</v>
      </c>
      <c r="N582" s="5">
        <v>3</v>
      </c>
      <c r="O582" s="5">
        <v>715</v>
      </c>
      <c r="P582" s="5">
        <v>14</v>
      </c>
      <c r="Q582" s="22">
        <f t="shared" si="77"/>
        <v>729</v>
      </c>
      <c r="R582" s="20">
        <f t="shared" si="78"/>
        <v>14</v>
      </c>
      <c r="S582" s="28">
        <v>0.7</v>
      </c>
    </row>
    <row r="583" spans="1:19" x14ac:dyDescent="0.25">
      <c r="A583" s="44" t="s">
        <v>1620</v>
      </c>
      <c r="B583" s="3" t="s">
        <v>382</v>
      </c>
      <c r="C583" s="3" t="s">
        <v>382</v>
      </c>
      <c r="D583" s="3" t="s">
        <v>4</v>
      </c>
      <c r="E583" s="23" t="s">
        <v>658</v>
      </c>
      <c r="F583" s="5"/>
      <c r="G583" s="3" t="s">
        <v>462</v>
      </c>
      <c r="H583" s="5">
        <v>1878</v>
      </c>
      <c r="I583" s="5">
        <v>42</v>
      </c>
      <c r="J583" s="5">
        <v>4</v>
      </c>
      <c r="K583" s="5">
        <v>12</v>
      </c>
      <c r="L583" s="5"/>
      <c r="M583" s="5">
        <f t="shared" si="79"/>
        <v>58</v>
      </c>
      <c r="N583" s="5">
        <v>1</v>
      </c>
      <c r="O583" s="5">
        <v>1944</v>
      </c>
      <c r="P583" s="5">
        <v>150</v>
      </c>
      <c r="Q583" s="22">
        <f t="shared" si="77"/>
        <v>2094</v>
      </c>
      <c r="R583" s="20">
        <f t="shared" si="78"/>
        <v>12</v>
      </c>
      <c r="S583" s="28">
        <v>0.8</v>
      </c>
    </row>
    <row r="584" spans="1:19" x14ac:dyDescent="0.25">
      <c r="A584" s="44" t="s">
        <v>1621</v>
      </c>
      <c r="B584" s="3" t="s">
        <v>382</v>
      </c>
      <c r="C584" s="3" t="s">
        <v>382</v>
      </c>
      <c r="D584" s="3" t="s">
        <v>4</v>
      </c>
      <c r="E584" s="23" t="s">
        <v>662</v>
      </c>
      <c r="F584" s="5"/>
      <c r="G584" s="3" t="s">
        <v>463</v>
      </c>
      <c r="H584" s="5">
        <v>1875</v>
      </c>
      <c r="I584" s="5">
        <v>48</v>
      </c>
      <c r="J584" s="5">
        <v>4</v>
      </c>
      <c r="K584" s="5">
        <v>11</v>
      </c>
      <c r="L584" s="5"/>
      <c r="M584" s="5">
        <f t="shared" si="79"/>
        <v>63</v>
      </c>
      <c r="N584" s="5">
        <v>1</v>
      </c>
      <c r="O584" s="5">
        <v>924</v>
      </c>
      <c r="P584" s="5">
        <v>17</v>
      </c>
      <c r="Q584" s="22">
        <f t="shared" si="77"/>
        <v>941</v>
      </c>
      <c r="R584" s="20">
        <f t="shared" si="78"/>
        <v>11</v>
      </c>
      <c r="S584" s="28">
        <v>0.97</v>
      </c>
    </row>
    <row r="585" spans="1:19" x14ac:dyDescent="0.25">
      <c r="A585" s="44" t="s">
        <v>1622</v>
      </c>
      <c r="B585" s="3" t="s">
        <v>382</v>
      </c>
      <c r="C585" s="3" t="s">
        <v>382</v>
      </c>
      <c r="D585" s="3" t="s">
        <v>4</v>
      </c>
      <c r="E585" s="3" t="s">
        <v>661</v>
      </c>
      <c r="G585" s="3" t="s">
        <v>464</v>
      </c>
      <c r="H585" s="5">
        <v>1983</v>
      </c>
      <c r="I585" s="5">
        <v>39</v>
      </c>
      <c r="J585" s="5">
        <v>3</v>
      </c>
      <c r="K585" s="5">
        <v>7</v>
      </c>
      <c r="L585" s="5"/>
      <c r="M585" s="5">
        <f t="shared" si="79"/>
        <v>49</v>
      </c>
      <c r="N585" s="5">
        <v>1</v>
      </c>
      <c r="O585" s="5">
        <v>1088</v>
      </c>
      <c r="P585" s="5">
        <v>90</v>
      </c>
      <c r="Q585" s="22">
        <f t="shared" si="77"/>
        <v>1178</v>
      </c>
      <c r="R585" s="20">
        <f t="shared" si="78"/>
        <v>7</v>
      </c>
      <c r="S585" s="28">
        <v>0.9</v>
      </c>
    </row>
    <row r="586" spans="1:19" x14ac:dyDescent="0.25">
      <c r="A586" s="44" t="s">
        <v>1623</v>
      </c>
      <c r="B586" s="3" t="s">
        <v>382</v>
      </c>
      <c r="C586" s="3" t="s">
        <v>382</v>
      </c>
      <c r="D586" s="3" t="s">
        <v>4</v>
      </c>
      <c r="E586" s="3" t="s">
        <v>384</v>
      </c>
      <c r="G586" s="3" t="s">
        <v>384</v>
      </c>
      <c r="H586" s="5">
        <v>2007</v>
      </c>
      <c r="I586" s="5">
        <v>37</v>
      </c>
      <c r="J586" s="5">
        <v>2</v>
      </c>
      <c r="K586" s="5">
        <v>17</v>
      </c>
      <c r="L586" s="5"/>
      <c r="M586" s="5">
        <f t="shared" si="79"/>
        <v>56</v>
      </c>
      <c r="N586" s="5">
        <v>1</v>
      </c>
      <c r="O586" s="5">
        <v>1260</v>
      </c>
      <c r="P586" s="5">
        <v>5</v>
      </c>
      <c r="Q586" s="22">
        <f t="shared" si="77"/>
        <v>1265</v>
      </c>
      <c r="R586" s="20">
        <f t="shared" si="78"/>
        <v>17</v>
      </c>
      <c r="S586" s="28">
        <v>0.03</v>
      </c>
    </row>
    <row r="587" spans="1:19" x14ac:dyDescent="0.25">
      <c r="A587" s="44" t="s">
        <v>1619</v>
      </c>
      <c r="B587" s="3" t="s">
        <v>382</v>
      </c>
      <c r="C587" s="3" t="s">
        <v>382</v>
      </c>
      <c r="D587" s="3" t="s">
        <v>4</v>
      </c>
      <c r="E587" s="3" t="s">
        <v>385</v>
      </c>
      <c r="F587" s="2">
        <v>20</v>
      </c>
      <c r="G587" s="3" t="s">
        <v>385</v>
      </c>
      <c r="H587" s="5">
        <v>2014</v>
      </c>
      <c r="I587" s="5">
        <v>47</v>
      </c>
      <c r="J587" s="5">
        <v>6</v>
      </c>
      <c r="K587" s="5">
        <v>23</v>
      </c>
      <c r="L587" s="5">
        <v>2</v>
      </c>
      <c r="M587" s="5">
        <f t="shared" si="79"/>
        <v>78</v>
      </c>
      <c r="N587" s="5">
        <v>1</v>
      </c>
      <c r="O587" s="5">
        <v>650</v>
      </c>
      <c r="P587" s="5">
        <v>15</v>
      </c>
      <c r="Q587" s="22">
        <f t="shared" si="77"/>
        <v>665</v>
      </c>
      <c r="R587" s="20">
        <f t="shared" si="78"/>
        <v>25</v>
      </c>
    </row>
    <row r="588" spans="1:19" x14ac:dyDescent="0.25">
      <c r="A588" s="44" t="s">
        <v>1624</v>
      </c>
      <c r="B588" s="3" t="s">
        <v>386</v>
      </c>
      <c r="C588" s="3" t="s">
        <v>386</v>
      </c>
      <c r="D588" s="3" t="s">
        <v>1206</v>
      </c>
      <c r="E588" s="3" t="s">
        <v>608</v>
      </c>
      <c r="H588" s="5">
        <v>1996</v>
      </c>
      <c r="I588" s="5">
        <v>997</v>
      </c>
      <c r="J588" s="5">
        <v>101</v>
      </c>
      <c r="K588" s="5">
        <v>129</v>
      </c>
      <c r="L588" s="5">
        <v>5</v>
      </c>
      <c r="M588" s="5">
        <v>1232</v>
      </c>
      <c r="N588" s="5">
        <v>29</v>
      </c>
      <c r="O588" s="5">
        <v>0</v>
      </c>
      <c r="P588" s="5">
        <v>0</v>
      </c>
      <c r="Q588" s="22">
        <v>0</v>
      </c>
      <c r="R588" s="20">
        <v>134</v>
      </c>
      <c r="S588" s="28">
        <v>0.74</v>
      </c>
    </row>
    <row r="589" spans="1:19" x14ac:dyDescent="0.25">
      <c r="A589" s="44" t="s">
        <v>1624</v>
      </c>
      <c r="B589" s="3" t="s">
        <v>386</v>
      </c>
      <c r="C589" s="3" t="s">
        <v>386</v>
      </c>
      <c r="D589" s="3" t="s">
        <v>4</v>
      </c>
      <c r="E589" s="3" t="s">
        <v>387</v>
      </c>
      <c r="G589" s="3" t="s">
        <v>610</v>
      </c>
      <c r="H589" s="5">
        <v>1881</v>
      </c>
      <c r="I589" s="5">
        <v>82</v>
      </c>
      <c r="J589" s="5">
        <v>10</v>
      </c>
      <c r="K589" s="5">
        <v>37</v>
      </c>
      <c r="L589" s="5">
        <v>5</v>
      </c>
      <c r="M589" s="5">
        <f t="shared" ref="M589:M603" si="80">SUM(I589:L589)</f>
        <v>134</v>
      </c>
      <c r="N589" s="5">
        <v>3</v>
      </c>
      <c r="O589" s="5">
        <v>1110</v>
      </c>
      <c r="P589" s="5">
        <v>29</v>
      </c>
      <c r="Q589" s="22">
        <f t="shared" si="77"/>
        <v>1139</v>
      </c>
      <c r="R589" s="20">
        <f t="shared" si="78"/>
        <v>42</v>
      </c>
      <c r="S589" s="28">
        <v>0.45</v>
      </c>
    </row>
    <row r="590" spans="1:19" x14ac:dyDescent="0.25">
      <c r="A590" s="44" t="s">
        <v>1625</v>
      </c>
      <c r="B590" s="3" t="s">
        <v>386</v>
      </c>
      <c r="C590" s="3" t="s">
        <v>386</v>
      </c>
      <c r="D590" s="3" t="s">
        <v>4</v>
      </c>
      <c r="E590" s="23" t="s">
        <v>663</v>
      </c>
      <c r="F590" s="5"/>
      <c r="G590" s="3" t="s">
        <v>609</v>
      </c>
      <c r="H590" s="5">
        <v>1990</v>
      </c>
      <c r="I590" s="5">
        <v>40</v>
      </c>
      <c r="J590" s="5">
        <v>4</v>
      </c>
      <c r="K590" s="5">
        <v>10</v>
      </c>
      <c r="L590" s="5">
        <v>1</v>
      </c>
      <c r="M590" s="5">
        <f t="shared" si="80"/>
        <v>55</v>
      </c>
      <c r="N590" s="5">
        <v>2</v>
      </c>
      <c r="O590" s="5">
        <v>40</v>
      </c>
      <c r="P590" s="5">
        <v>4</v>
      </c>
      <c r="Q590" s="22">
        <f t="shared" si="77"/>
        <v>44</v>
      </c>
      <c r="R590" s="20">
        <f t="shared" si="78"/>
        <v>11</v>
      </c>
      <c r="S590" s="28">
        <v>0.5</v>
      </c>
    </row>
    <row r="591" spans="1:19" x14ac:dyDescent="0.25">
      <c r="A591" s="44" t="s">
        <v>1626</v>
      </c>
      <c r="B591" s="3" t="s">
        <v>386</v>
      </c>
      <c r="C591" s="3" t="s">
        <v>386</v>
      </c>
      <c r="D591" s="3" t="s">
        <v>4</v>
      </c>
      <c r="E591" s="3" t="s">
        <v>388</v>
      </c>
      <c r="G591" s="3" t="s">
        <v>609</v>
      </c>
      <c r="H591" s="5">
        <v>1918</v>
      </c>
      <c r="I591" s="5">
        <v>52</v>
      </c>
      <c r="J591" s="5">
        <v>4</v>
      </c>
      <c r="K591" s="5">
        <v>9</v>
      </c>
      <c r="L591" s="5"/>
      <c r="M591" s="5">
        <f t="shared" si="80"/>
        <v>65</v>
      </c>
      <c r="N591" s="5">
        <v>2</v>
      </c>
      <c r="O591" s="5">
        <v>625</v>
      </c>
      <c r="P591" s="5">
        <v>26</v>
      </c>
      <c r="Q591" s="22">
        <f t="shared" si="77"/>
        <v>651</v>
      </c>
      <c r="R591" s="20">
        <f t="shared" si="78"/>
        <v>9</v>
      </c>
      <c r="S591" s="28">
        <v>0.6</v>
      </c>
    </row>
    <row r="592" spans="1:19" x14ac:dyDescent="0.25">
      <c r="A592" s="44" t="s">
        <v>1627</v>
      </c>
      <c r="B592" s="3" t="s">
        <v>386</v>
      </c>
      <c r="C592" s="3" t="s">
        <v>386</v>
      </c>
      <c r="D592" s="3" t="s">
        <v>4</v>
      </c>
      <c r="E592" s="3" t="s">
        <v>389</v>
      </c>
      <c r="G592" s="3" t="s">
        <v>609</v>
      </c>
      <c r="H592" s="5">
        <v>1898</v>
      </c>
      <c r="I592" s="5">
        <v>55</v>
      </c>
      <c r="J592" s="5">
        <v>4</v>
      </c>
      <c r="K592" s="5">
        <v>23</v>
      </c>
      <c r="L592" s="5">
        <v>1</v>
      </c>
      <c r="M592" s="5">
        <f t="shared" si="80"/>
        <v>83</v>
      </c>
      <c r="N592" s="5">
        <v>1</v>
      </c>
      <c r="O592" s="5">
        <v>425</v>
      </c>
      <c r="P592" s="5">
        <v>60</v>
      </c>
      <c r="Q592" s="22">
        <f t="shared" si="77"/>
        <v>485</v>
      </c>
      <c r="R592" s="20">
        <f t="shared" si="78"/>
        <v>24</v>
      </c>
      <c r="S592" s="28">
        <v>0.75</v>
      </c>
    </row>
    <row r="593" spans="1:19" x14ac:dyDescent="0.25">
      <c r="A593" s="44" t="s">
        <v>1628</v>
      </c>
      <c r="B593" s="3" t="s">
        <v>386</v>
      </c>
      <c r="C593" s="3" t="s">
        <v>386</v>
      </c>
      <c r="D593" s="3" t="s">
        <v>4</v>
      </c>
      <c r="E593" s="3" t="s">
        <v>390</v>
      </c>
      <c r="G593" s="3" t="s">
        <v>609</v>
      </c>
      <c r="H593" s="5">
        <v>1986</v>
      </c>
      <c r="I593" s="5">
        <v>42</v>
      </c>
      <c r="J593" s="5">
        <v>3</v>
      </c>
      <c r="K593" s="5">
        <v>8</v>
      </c>
      <c r="L593" s="5"/>
      <c r="M593" s="5">
        <f t="shared" si="80"/>
        <v>53</v>
      </c>
      <c r="N593" s="5">
        <v>2</v>
      </c>
      <c r="O593" s="5">
        <v>703</v>
      </c>
      <c r="P593" s="5">
        <v>69</v>
      </c>
      <c r="Q593" s="22">
        <f t="shared" si="77"/>
        <v>772</v>
      </c>
      <c r="R593" s="20">
        <f t="shared" si="78"/>
        <v>8</v>
      </c>
      <c r="S593" s="28">
        <v>0.6</v>
      </c>
    </row>
    <row r="594" spans="1:19" x14ac:dyDescent="0.25">
      <c r="A594" s="44" t="s">
        <v>1627</v>
      </c>
      <c r="B594" s="3" t="s">
        <v>386</v>
      </c>
      <c r="C594" s="3" t="s">
        <v>386</v>
      </c>
      <c r="D594" s="3" t="s">
        <v>4</v>
      </c>
      <c r="E594" s="3" t="s">
        <v>391</v>
      </c>
      <c r="G594" s="3" t="s">
        <v>609</v>
      </c>
      <c r="H594" s="5">
        <v>1906</v>
      </c>
      <c r="I594" s="5">
        <v>29</v>
      </c>
      <c r="J594" s="5">
        <v>1</v>
      </c>
      <c r="K594" s="5">
        <v>6</v>
      </c>
      <c r="L594" s="5"/>
      <c r="M594" s="5">
        <f t="shared" si="80"/>
        <v>36</v>
      </c>
      <c r="N594" s="5">
        <v>1</v>
      </c>
      <c r="O594" s="5">
        <v>235</v>
      </c>
      <c r="P594" s="5">
        <v>1</v>
      </c>
      <c r="Q594" s="22">
        <f t="shared" si="77"/>
        <v>236</v>
      </c>
      <c r="R594" s="20">
        <f t="shared" si="78"/>
        <v>6</v>
      </c>
      <c r="S594" s="28">
        <v>0.6</v>
      </c>
    </row>
    <row r="595" spans="1:19" x14ac:dyDescent="0.25">
      <c r="A595" s="44" t="s">
        <v>1629</v>
      </c>
      <c r="B595" s="3" t="s">
        <v>516</v>
      </c>
      <c r="C595" s="3" t="s">
        <v>516</v>
      </c>
      <c r="D595" s="3" t="s">
        <v>1206</v>
      </c>
      <c r="E595" s="3" t="s">
        <v>512</v>
      </c>
      <c r="H595" s="5">
        <v>1987</v>
      </c>
      <c r="I595" s="5">
        <v>1382</v>
      </c>
      <c r="J595" s="5">
        <v>123</v>
      </c>
      <c r="K595" s="5">
        <v>205</v>
      </c>
      <c r="L595" s="5">
        <v>5</v>
      </c>
      <c r="M595" s="5">
        <v>1715</v>
      </c>
      <c r="N595" s="5">
        <v>43</v>
      </c>
      <c r="O595" s="5">
        <v>0</v>
      </c>
      <c r="P595" s="5">
        <v>0</v>
      </c>
      <c r="Q595" s="22">
        <v>0</v>
      </c>
      <c r="R595" s="20">
        <v>210</v>
      </c>
      <c r="S595" s="28">
        <v>0.77</v>
      </c>
    </row>
    <row r="596" spans="1:19" x14ac:dyDescent="0.25">
      <c r="A596" s="44" t="s">
        <v>1629</v>
      </c>
      <c r="B596" s="3" t="s">
        <v>516</v>
      </c>
      <c r="C596" s="3" t="s">
        <v>516</v>
      </c>
      <c r="D596" s="3" t="s">
        <v>4</v>
      </c>
      <c r="E596" s="3" t="s">
        <v>512</v>
      </c>
      <c r="H596" s="5">
        <v>2011</v>
      </c>
      <c r="I596" s="5">
        <v>94</v>
      </c>
      <c r="J596" s="5">
        <v>10</v>
      </c>
      <c r="K596" s="5">
        <v>14</v>
      </c>
      <c r="L596" s="5">
        <v>2</v>
      </c>
      <c r="M596" s="5">
        <f t="shared" si="80"/>
        <v>120</v>
      </c>
      <c r="N596" s="5">
        <v>3</v>
      </c>
      <c r="O596" s="5">
        <v>2826</v>
      </c>
      <c r="P596" s="5">
        <v>337</v>
      </c>
      <c r="Q596" s="22">
        <f t="shared" si="77"/>
        <v>3163</v>
      </c>
      <c r="R596" s="20">
        <f t="shared" si="78"/>
        <v>16</v>
      </c>
      <c r="S596" s="28">
        <v>0.88</v>
      </c>
    </row>
    <row r="597" spans="1:19" x14ac:dyDescent="0.25">
      <c r="A597" s="44" t="s">
        <v>1630</v>
      </c>
      <c r="B597" s="3" t="s">
        <v>516</v>
      </c>
      <c r="C597" s="3" t="s">
        <v>516</v>
      </c>
      <c r="D597" s="3" t="s">
        <v>4</v>
      </c>
      <c r="E597" s="23" t="s">
        <v>664</v>
      </c>
      <c r="F597" s="5"/>
      <c r="H597" s="5">
        <v>1983</v>
      </c>
      <c r="I597" s="5">
        <v>33</v>
      </c>
      <c r="J597" s="5">
        <v>3</v>
      </c>
      <c r="K597" s="5">
        <v>8</v>
      </c>
      <c r="L597" s="5">
        <v>1</v>
      </c>
      <c r="M597" s="5">
        <f t="shared" si="80"/>
        <v>45</v>
      </c>
      <c r="N597" s="5">
        <v>2</v>
      </c>
      <c r="O597" s="5">
        <v>1160</v>
      </c>
      <c r="P597" s="5">
        <v>40</v>
      </c>
      <c r="Q597" s="22">
        <f t="shared" si="77"/>
        <v>1200</v>
      </c>
      <c r="R597" s="20">
        <f t="shared" si="78"/>
        <v>9</v>
      </c>
      <c r="S597" s="28">
        <v>0.4</v>
      </c>
    </row>
    <row r="598" spans="1:19" x14ac:dyDescent="0.25">
      <c r="A598" s="44" t="s">
        <v>1631</v>
      </c>
      <c r="B598" s="3" t="s">
        <v>516</v>
      </c>
      <c r="C598" s="3" t="s">
        <v>516</v>
      </c>
      <c r="D598" s="3" t="s">
        <v>4</v>
      </c>
      <c r="E598" s="23" t="s">
        <v>665</v>
      </c>
      <c r="F598" s="5"/>
      <c r="H598" s="5">
        <v>2004</v>
      </c>
      <c r="I598" s="5">
        <v>45</v>
      </c>
      <c r="J598" s="5">
        <v>2</v>
      </c>
      <c r="K598" s="5">
        <v>7</v>
      </c>
      <c r="L598" s="5"/>
      <c r="M598" s="5">
        <f t="shared" si="80"/>
        <v>54</v>
      </c>
      <c r="N598" s="5">
        <v>2</v>
      </c>
      <c r="O598" s="5">
        <v>1491</v>
      </c>
      <c r="P598" s="5">
        <v>13</v>
      </c>
      <c r="Q598" s="22">
        <f t="shared" si="77"/>
        <v>1504</v>
      </c>
      <c r="R598" s="20">
        <f t="shared" si="78"/>
        <v>7</v>
      </c>
      <c r="S598" s="28">
        <v>0.78</v>
      </c>
    </row>
    <row r="599" spans="1:19" x14ac:dyDescent="0.25">
      <c r="A599" s="44" t="s">
        <v>1632</v>
      </c>
      <c r="B599" s="3" t="s">
        <v>516</v>
      </c>
      <c r="C599" s="3" t="s">
        <v>516</v>
      </c>
      <c r="D599" s="3" t="s">
        <v>4</v>
      </c>
      <c r="E599" s="23" t="s">
        <v>666</v>
      </c>
      <c r="F599" s="5"/>
      <c r="H599" s="5">
        <v>2011</v>
      </c>
      <c r="I599" s="5">
        <v>28</v>
      </c>
      <c r="J599" s="5"/>
      <c r="K599" s="5">
        <v>5</v>
      </c>
      <c r="L599" s="5"/>
      <c r="M599" s="5">
        <f t="shared" si="80"/>
        <v>33</v>
      </c>
      <c r="N599" s="5">
        <v>1</v>
      </c>
      <c r="O599" s="5">
        <v>390</v>
      </c>
      <c r="P599" s="5">
        <v>20</v>
      </c>
      <c r="Q599" s="22">
        <f t="shared" si="77"/>
        <v>410</v>
      </c>
      <c r="R599" s="20">
        <f t="shared" si="78"/>
        <v>5</v>
      </c>
      <c r="S599" s="28">
        <v>0.85</v>
      </c>
    </row>
    <row r="600" spans="1:19" x14ac:dyDescent="0.25">
      <c r="A600" s="44" t="s">
        <v>1633</v>
      </c>
      <c r="B600" s="3" t="s">
        <v>516</v>
      </c>
      <c r="C600" s="3" t="s">
        <v>516</v>
      </c>
      <c r="D600" s="3" t="s">
        <v>4</v>
      </c>
      <c r="E600" s="3" t="s">
        <v>513</v>
      </c>
      <c r="H600" s="5">
        <v>1995</v>
      </c>
      <c r="I600" s="5">
        <v>33</v>
      </c>
      <c r="J600" s="5">
        <v>3</v>
      </c>
      <c r="K600" s="5">
        <v>8</v>
      </c>
      <c r="L600" s="5"/>
      <c r="M600" s="5">
        <f t="shared" si="80"/>
        <v>44</v>
      </c>
      <c r="N600" s="5">
        <v>2</v>
      </c>
      <c r="O600" s="5">
        <v>514</v>
      </c>
      <c r="P600" s="5">
        <v>72</v>
      </c>
      <c r="Q600" s="22">
        <f t="shared" si="77"/>
        <v>586</v>
      </c>
      <c r="R600" s="20">
        <f t="shared" si="78"/>
        <v>8</v>
      </c>
      <c r="S600" s="28">
        <v>0.8</v>
      </c>
    </row>
    <row r="601" spans="1:19" x14ac:dyDescent="0.25">
      <c r="A601" s="44" t="s">
        <v>1634</v>
      </c>
      <c r="B601" s="3" t="s">
        <v>516</v>
      </c>
      <c r="C601" s="3" t="s">
        <v>516</v>
      </c>
      <c r="D601" s="3" t="s">
        <v>4</v>
      </c>
      <c r="E601" s="3" t="s">
        <v>514</v>
      </c>
      <c r="H601" s="5">
        <v>2012</v>
      </c>
      <c r="I601" s="5">
        <v>57</v>
      </c>
      <c r="J601" s="5">
        <v>4</v>
      </c>
      <c r="K601" s="5">
        <v>10</v>
      </c>
      <c r="L601" s="5">
        <v>0</v>
      </c>
      <c r="M601" s="5">
        <f t="shared" si="80"/>
        <v>71</v>
      </c>
      <c r="N601" s="5">
        <v>3</v>
      </c>
      <c r="O601" s="5">
        <v>809</v>
      </c>
      <c r="P601" s="5">
        <v>75</v>
      </c>
      <c r="Q601" s="22">
        <f t="shared" si="77"/>
        <v>884</v>
      </c>
      <c r="R601" s="20">
        <f t="shared" si="78"/>
        <v>10</v>
      </c>
      <c r="S601" s="28">
        <v>0.65</v>
      </c>
    </row>
    <row r="602" spans="1:19" x14ac:dyDescent="0.25">
      <c r="A602" s="44" t="s">
        <v>1635</v>
      </c>
      <c r="B602" s="3" t="s">
        <v>516</v>
      </c>
      <c r="C602" s="3" t="s">
        <v>516</v>
      </c>
      <c r="D602" s="3" t="s">
        <v>4</v>
      </c>
      <c r="E602" s="3" t="s">
        <v>667</v>
      </c>
      <c r="H602" s="5">
        <v>2017</v>
      </c>
      <c r="I602" s="5">
        <v>56</v>
      </c>
      <c r="J602" s="5">
        <v>3</v>
      </c>
      <c r="K602" s="5">
        <v>14</v>
      </c>
      <c r="L602" s="5"/>
      <c r="M602" s="5">
        <f t="shared" si="80"/>
        <v>73</v>
      </c>
      <c r="N602" s="5">
        <v>3</v>
      </c>
      <c r="O602" s="5">
        <v>2015</v>
      </c>
      <c r="P602" s="5">
        <v>70</v>
      </c>
      <c r="Q602" s="22">
        <f t="shared" si="77"/>
        <v>2085</v>
      </c>
      <c r="R602" s="20">
        <f t="shared" si="78"/>
        <v>14</v>
      </c>
      <c r="S602" s="28">
        <v>0.65</v>
      </c>
    </row>
    <row r="603" spans="1:19" x14ac:dyDescent="0.25">
      <c r="A603" s="44" t="s">
        <v>1636</v>
      </c>
      <c r="B603" s="3" t="s">
        <v>516</v>
      </c>
      <c r="C603" s="3" t="s">
        <v>516</v>
      </c>
      <c r="D603" s="3" t="s">
        <v>4</v>
      </c>
      <c r="E603" s="3" t="s">
        <v>515</v>
      </c>
      <c r="H603" s="5">
        <v>2005</v>
      </c>
      <c r="I603" s="5">
        <v>38</v>
      </c>
      <c r="J603" s="5">
        <v>5</v>
      </c>
      <c r="K603" s="5">
        <v>8</v>
      </c>
      <c r="L603" s="5"/>
      <c r="M603" s="5">
        <f t="shared" si="80"/>
        <v>51</v>
      </c>
      <c r="N603" s="5">
        <v>1</v>
      </c>
      <c r="O603" s="5">
        <v>612</v>
      </c>
      <c r="P603" s="5">
        <v>13</v>
      </c>
      <c r="Q603" s="22">
        <f t="shared" si="77"/>
        <v>625</v>
      </c>
      <c r="R603" s="20">
        <f t="shared" si="78"/>
        <v>8</v>
      </c>
      <c r="S603" s="28">
        <v>0.6</v>
      </c>
    </row>
    <row r="604" spans="1:19" x14ac:dyDescent="0.25">
      <c r="A604" s="44" t="s">
        <v>1637</v>
      </c>
      <c r="B604" s="3" t="s">
        <v>517</v>
      </c>
      <c r="C604" s="3" t="s">
        <v>517</v>
      </c>
      <c r="D604" s="3" t="s">
        <v>1206</v>
      </c>
      <c r="E604" s="3" t="s">
        <v>518</v>
      </c>
      <c r="H604" s="5">
        <v>1990</v>
      </c>
      <c r="I604" s="5">
        <v>1184</v>
      </c>
      <c r="J604" s="5">
        <v>78</v>
      </c>
      <c r="K604" s="5">
        <v>19</v>
      </c>
      <c r="L604" s="5">
        <v>1</v>
      </c>
      <c r="M604" s="5">
        <v>1282</v>
      </c>
      <c r="N604" s="5">
        <v>12</v>
      </c>
      <c r="O604" s="5">
        <v>0</v>
      </c>
      <c r="P604" s="5">
        <v>0</v>
      </c>
      <c r="Q604" s="22">
        <v>0</v>
      </c>
      <c r="R604" s="20">
        <v>20</v>
      </c>
      <c r="S604" s="28">
        <v>0.90200000000000002</v>
      </c>
    </row>
    <row r="605" spans="1:19" x14ac:dyDescent="0.25">
      <c r="A605" s="44" t="s">
        <v>1637</v>
      </c>
      <c r="B605" s="3" t="s">
        <v>517</v>
      </c>
      <c r="C605" s="3" t="s">
        <v>517</v>
      </c>
      <c r="D605" s="3" t="s">
        <v>4</v>
      </c>
      <c r="E605" s="3" t="s">
        <v>518</v>
      </c>
      <c r="G605" s="3" t="s">
        <v>518</v>
      </c>
      <c r="H605" s="5">
        <v>1979</v>
      </c>
      <c r="I605" s="5">
        <v>69</v>
      </c>
      <c r="J605" s="5">
        <v>11</v>
      </c>
      <c r="K605" s="5">
        <v>21</v>
      </c>
      <c r="L605" s="5">
        <v>1</v>
      </c>
      <c r="M605" s="5">
        <f t="shared" ref="M605:M611" si="81">SUM(I605:L605)</f>
        <v>102</v>
      </c>
      <c r="N605" s="5">
        <v>1</v>
      </c>
      <c r="O605" s="5">
        <v>289</v>
      </c>
      <c r="P605" s="5">
        <v>24</v>
      </c>
      <c r="Q605" s="22">
        <f t="shared" si="77"/>
        <v>313</v>
      </c>
      <c r="R605" s="20">
        <f t="shared" si="78"/>
        <v>22</v>
      </c>
      <c r="S605" s="28">
        <v>0.67</v>
      </c>
    </row>
    <row r="606" spans="1:19" x14ac:dyDescent="0.25">
      <c r="A606" s="44" t="s">
        <v>1638</v>
      </c>
      <c r="B606" s="3" t="s">
        <v>517</v>
      </c>
      <c r="C606" s="3" t="s">
        <v>517</v>
      </c>
      <c r="D606" s="3" t="s">
        <v>4</v>
      </c>
      <c r="E606" s="23" t="s">
        <v>670</v>
      </c>
      <c r="F606" s="5"/>
      <c r="G606" s="23" t="s">
        <v>670</v>
      </c>
      <c r="H606" s="5">
        <v>2015</v>
      </c>
      <c r="I606" s="5">
        <v>37</v>
      </c>
      <c r="J606" s="5">
        <v>1</v>
      </c>
      <c r="K606" s="5">
        <v>13</v>
      </c>
      <c r="L606" s="5"/>
      <c r="M606" s="5">
        <f t="shared" si="81"/>
        <v>51</v>
      </c>
      <c r="N606" s="5">
        <v>3</v>
      </c>
      <c r="O606" s="5">
        <v>15</v>
      </c>
      <c r="P606" s="5">
        <v>1</v>
      </c>
      <c r="Q606" s="22">
        <f t="shared" si="77"/>
        <v>16</v>
      </c>
      <c r="R606" s="20">
        <f t="shared" si="78"/>
        <v>13</v>
      </c>
      <c r="S606" s="28">
        <v>0.99</v>
      </c>
    </row>
    <row r="607" spans="1:19" x14ac:dyDescent="0.25">
      <c r="A607" s="44" t="s">
        <v>1639</v>
      </c>
      <c r="B607" s="3" t="s">
        <v>517</v>
      </c>
      <c r="C607" s="3" t="s">
        <v>517</v>
      </c>
      <c r="D607" s="3" t="s">
        <v>4</v>
      </c>
      <c r="E607" s="3" t="s">
        <v>519</v>
      </c>
      <c r="G607" s="3" t="s">
        <v>519</v>
      </c>
      <c r="H607" s="5">
        <v>2015</v>
      </c>
      <c r="I607" s="5">
        <v>36</v>
      </c>
      <c r="J607" s="5">
        <v>3</v>
      </c>
      <c r="K607" s="5">
        <v>10</v>
      </c>
      <c r="L607" s="5"/>
      <c r="M607" s="5">
        <f t="shared" si="81"/>
        <v>49</v>
      </c>
      <c r="N607" s="5">
        <v>3</v>
      </c>
      <c r="O607" s="5">
        <v>40</v>
      </c>
      <c r="P607" s="5">
        <v>1</v>
      </c>
      <c r="Q607" s="22">
        <f t="shared" si="77"/>
        <v>41</v>
      </c>
      <c r="R607" s="20">
        <f t="shared" si="78"/>
        <v>10</v>
      </c>
      <c r="S607" s="28">
        <v>0.97</v>
      </c>
    </row>
    <row r="608" spans="1:19" x14ac:dyDescent="0.25">
      <c r="A608" s="44" t="s">
        <v>1640</v>
      </c>
      <c r="B608" s="3" t="s">
        <v>517</v>
      </c>
      <c r="C608" s="3" t="s">
        <v>517</v>
      </c>
      <c r="D608" s="3" t="s">
        <v>4</v>
      </c>
      <c r="E608" s="3" t="s">
        <v>520</v>
      </c>
      <c r="G608" s="3" t="s">
        <v>520</v>
      </c>
      <c r="H608" s="5"/>
      <c r="I608" s="5">
        <v>36</v>
      </c>
      <c r="J608" s="5"/>
      <c r="K608" s="5">
        <v>10</v>
      </c>
      <c r="L608" s="5"/>
      <c r="M608" s="5">
        <f t="shared" si="81"/>
        <v>46</v>
      </c>
      <c r="N608" s="5">
        <v>3</v>
      </c>
      <c r="O608" s="5">
        <v>23</v>
      </c>
      <c r="P608" s="5"/>
      <c r="Q608" s="22">
        <f t="shared" si="77"/>
        <v>23</v>
      </c>
      <c r="R608" s="20">
        <f t="shared" si="78"/>
        <v>10</v>
      </c>
      <c r="S608" s="28">
        <v>1</v>
      </c>
    </row>
    <row r="609" spans="1:19" x14ac:dyDescent="0.25">
      <c r="A609" s="44" t="s">
        <v>1641</v>
      </c>
      <c r="B609" s="3" t="s">
        <v>517</v>
      </c>
      <c r="C609" s="3" t="s">
        <v>517</v>
      </c>
      <c r="D609" s="3" t="s">
        <v>4</v>
      </c>
      <c r="E609" s="3" t="s">
        <v>521</v>
      </c>
      <c r="G609" s="3" t="s">
        <v>521</v>
      </c>
      <c r="H609" s="5">
        <v>1982</v>
      </c>
      <c r="I609" s="5">
        <v>87</v>
      </c>
      <c r="J609" s="5">
        <v>7</v>
      </c>
      <c r="K609" s="5">
        <v>29</v>
      </c>
      <c r="L609" s="5">
        <v>1</v>
      </c>
      <c r="M609" s="5">
        <f t="shared" si="81"/>
        <v>124</v>
      </c>
      <c r="N609" s="5">
        <v>3</v>
      </c>
      <c r="O609" s="5">
        <v>228</v>
      </c>
      <c r="P609" s="5">
        <v>17</v>
      </c>
      <c r="Q609" s="22">
        <f t="shared" si="77"/>
        <v>245</v>
      </c>
      <c r="R609" s="20">
        <f t="shared" si="78"/>
        <v>30</v>
      </c>
      <c r="S609" s="28">
        <v>0.82</v>
      </c>
    </row>
    <row r="610" spans="1:19" x14ac:dyDescent="0.25">
      <c r="A610" s="44" t="s">
        <v>1642</v>
      </c>
      <c r="B610" s="3" t="s">
        <v>517</v>
      </c>
      <c r="C610" s="3" t="s">
        <v>517</v>
      </c>
      <c r="D610" s="3" t="s">
        <v>4</v>
      </c>
      <c r="E610" s="23" t="s">
        <v>669</v>
      </c>
      <c r="F610" s="5"/>
      <c r="G610" s="23" t="s">
        <v>669</v>
      </c>
      <c r="H610" s="5">
        <v>2000</v>
      </c>
      <c r="I610" s="5">
        <v>95</v>
      </c>
      <c r="J610" s="5"/>
      <c r="K610" s="5">
        <v>85</v>
      </c>
      <c r="L610" s="5">
        <v>6</v>
      </c>
      <c r="M610" s="5">
        <f t="shared" si="81"/>
        <v>186</v>
      </c>
      <c r="N610" s="5">
        <v>11</v>
      </c>
      <c r="O610" s="5">
        <v>109</v>
      </c>
      <c r="P610" s="5">
        <v>15</v>
      </c>
      <c r="Q610" s="22">
        <f t="shared" si="77"/>
        <v>124</v>
      </c>
      <c r="R610" s="20">
        <f t="shared" si="78"/>
        <v>91</v>
      </c>
      <c r="S610" s="28">
        <v>0.85</v>
      </c>
    </row>
    <row r="611" spans="1:19" x14ac:dyDescent="0.25">
      <c r="A611" s="44" t="s">
        <v>1643</v>
      </c>
      <c r="B611" s="3" t="s">
        <v>517</v>
      </c>
      <c r="C611" s="3" t="s">
        <v>517</v>
      </c>
      <c r="D611" s="3" t="s">
        <v>4</v>
      </c>
      <c r="E611" s="23" t="s">
        <v>668</v>
      </c>
      <c r="F611" s="5"/>
      <c r="G611" s="23" t="s">
        <v>668</v>
      </c>
      <c r="H611" s="5">
        <v>2014</v>
      </c>
      <c r="I611" s="5">
        <v>65</v>
      </c>
      <c r="J611" s="5">
        <v>3</v>
      </c>
      <c r="K611" s="5">
        <v>22</v>
      </c>
      <c r="L611" s="5"/>
      <c r="M611" s="5">
        <f t="shared" si="81"/>
        <v>90</v>
      </c>
      <c r="N611" s="5">
        <v>4</v>
      </c>
      <c r="O611" s="5">
        <v>120</v>
      </c>
      <c r="P611" s="5">
        <v>13</v>
      </c>
      <c r="Q611" s="22">
        <f t="shared" si="77"/>
        <v>133</v>
      </c>
      <c r="R611" s="20">
        <f t="shared" si="78"/>
        <v>22</v>
      </c>
      <c r="S611" s="28">
        <v>0.85</v>
      </c>
    </row>
    <row r="612" spans="1:19" x14ac:dyDescent="0.25">
      <c r="A612" s="44" t="s">
        <v>1644</v>
      </c>
      <c r="B612" s="3" t="s">
        <v>522</v>
      </c>
      <c r="C612" s="3" t="s">
        <v>522</v>
      </c>
      <c r="D612" s="3" t="s">
        <v>1206</v>
      </c>
      <c r="E612" s="23" t="s">
        <v>523</v>
      </c>
      <c r="F612" s="5"/>
      <c r="G612" s="23"/>
      <c r="H612" s="5">
        <v>1984</v>
      </c>
      <c r="I612" s="5">
        <v>2338</v>
      </c>
      <c r="J612" s="5">
        <v>95</v>
      </c>
      <c r="K612" s="5">
        <v>118</v>
      </c>
      <c r="L612" s="5">
        <v>3</v>
      </c>
      <c r="M612" s="5">
        <v>2554</v>
      </c>
      <c r="N612" s="5">
        <v>24</v>
      </c>
      <c r="O612" s="5">
        <v>0</v>
      </c>
      <c r="P612" s="5">
        <v>0</v>
      </c>
      <c r="Q612" s="22">
        <v>0</v>
      </c>
      <c r="R612" s="20">
        <v>121</v>
      </c>
      <c r="S612" s="28">
        <v>0.1</v>
      </c>
    </row>
    <row r="613" spans="1:19" x14ac:dyDescent="0.25">
      <c r="A613" s="44" t="s">
        <v>1644</v>
      </c>
      <c r="B613" s="3" t="s">
        <v>522</v>
      </c>
      <c r="C613" s="3" t="s">
        <v>522</v>
      </c>
      <c r="D613" s="3" t="s">
        <v>4</v>
      </c>
      <c r="E613" s="3" t="s">
        <v>523</v>
      </c>
      <c r="G613" s="3" t="s">
        <v>523</v>
      </c>
      <c r="H613" s="5">
        <v>1968</v>
      </c>
      <c r="I613" s="5">
        <v>78</v>
      </c>
      <c r="J613" s="5">
        <v>6</v>
      </c>
      <c r="K613" s="5">
        <v>8</v>
      </c>
      <c r="L613" s="5">
        <v>1</v>
      </c>
      <c r="M613" s="5">
        <f t="shared" ref="M613:M621" si="82">SUM(I613:L613)</f>
        <v>93</v>
      </c>
      <c r="N613" s="5">
        <v>1</v>
      </c>
      <c r="O613" s="5">
        <v>188</v>
      </c>
      <c r="P613" s="5">
        <v>2</v>
      </c>
      <c r="Q613" s="22">
        <f t="shared" si="77"/>
        <v>190</v>
      </c>
      <c r="R613" s="20">
        <f t="shared" si="78"/>
        <v>9</v>
      </c>
      <c r="S613" s="28">
        <v>0.1</v>
      </c>
    </row>
    <row r="614" spans="1:19" x14ac:dyDescent="0.25">
      <c r="A614" s="44" t="s">
        <v>1645</v>
      </c>
      <c r="B614" s="3" t="s">
        <v>522</v>
      </c>
      <c r="C614" s="3" t="s">
        <v>522</v>
      </c>
      <c r="D614" s="3" t="s">
        <v>4</v>
      </c>
      <c r="E614" s="23" t="s">
        <v>675</v>
      </c>
      <c r="F614" s="5"/>
      <c r="G614" s="23" t="s">
        <v>675</v>
      </c>
      <c r="H614" s="5">
        <v>1928</v>
      </c>
      <c r="I614" s="5">
        <v>83</v>
      </c>
      <c r="J614" s="5">
        <v>4</v>
      </c>
      <c r="K614" s="5">
        <v>4</v>
      </c>
      <c r="L614" s="5"/>
      <c r="M614" s="5">
        <f t="shared" si="82"/>
        <v>91</v>
      </c>
      <c r="N614" s="5">
        <v>1</v>
      </c>
      <c r="O614" s="5">
        <v>94</v>
      </c>
      <c r="P614" s="5">
        <v>8</v>
      </c>
      <c r="Q614" s="22">
        <f t="shared" si="77"/>
        <v>102</v>
      </c>
      <c r="R614" s="20">
        <f t="shared" si="78"/>
        <v>4</v>
      </c>
      <c r="S614" s="28">
        <v>0.1</v>
      </c>
    </row>
    <row r="615" spans="1:19" x14ac:dyDescent="0.25">
      <c r="A615" s="44" t="s">
        <v>1646</v>
      </c>
      <c r="B615" s="3" t="s">
        <v>522</v>
      </c>
      <c r="C615" s="3" t="s">
        <v>522</v>
      </c>
      <c r="D615" s="3" t="s">
        <v>4</v>
      </c>
      <c r="E615" s="23" t="s">
        <v>676</v>
      </c>
      <c r="F615" s="5"/>
      <c r="G615" s="23" t="s">
        <v>676</v>
      </c>
      <c r="H615" s="5">
        <v>1976</v>
      </c>
      <c r="I615" s="5">
        <v>79</v>
      </c>
      <c r="J615" s="5">
        <v>5</v>
      </c>
      <c r="K615" s="5">
        <v>3</v>
      </c>
      <c r="L615" s="5"/>
      <c r="M615" s="5">
        <f t="shared" si="82"/>
        <v>87</v>
      </c>
      <c r="N615" s="5">
        <v>1</v>
      </c>
      <c r="O615" s="5">
        <v>262</v>
      </c>
      <c r="P615" s="5">
        <v>10</v>
      </c>
      <c r="Q615" s="22">
        <f t="shared" si="77"/>
        <v>272</v>
      </c>
      <c r="R615" s="20">
        <f t="shared" si="78"/>
        <v>3</v>
      </c>
      <c r="S615" s="28">
        <v>0.1</v>
      </c>
    </row>
    <row r="616" spans="1:19" x14ac:dyDescent="0.25">
      <c r="A616" s="44" t="s">
        <v>1647</v>
      </c>
      <c r="B616" s="3" t="s">
        <v>522</v>
      </c>
      <c r="C616" s="3" t="s">
        <v>522</v>
      </c>
      <c r="D616" s="3" t="s">
        <v>4</v>
      </c>
      <c r="E616" s="23" t="s">
        <v>677</v>
      </c>
      <c r="F616" s="5"/>
      <c r="G616" s="23" t="s">
        <v>677</v>
      </c>
      <c r="H616" s="5">
        <v>1906</v>
      </c>
      <c r="I616" s="5">
        <v>79</v>
      </c>
      <c r="J616" s="5">
        <v>5</v>
      </c>
      <c r="K616" s="5">
        <v>3</v>
      </c>
      <c r="L616" s="5"/>
      <c r="M616" s="5">
        <f t="shared" si="82"/>
        <v>87</v>
      </c>
      <c r="N616" s="5">
        <v>1</v>
      </c>
      <c r="O616" s="5">
        <v>112</v>
      </c>
      <c r="P616" s="5">
        <v>1</v>
      </c>
      <c r="Q616" s="22">
        <f t="shared" ref="Q616:Q657" si="83">SUM(O616:P616)</f>
        <v>113</v>
      </c>
      <c r="R616" s="20">
        <f t="shared" ref="R616:R657" si="84">SUM(K616:L616)</f>
        <v>3</v>
      </c>
      <c r="S616" s="28">
        <v>0.1</v>
      </c>
    </row>
    <row r="617" spans="1:19" x14ac:dyDescent="0.25">
      <c r="A617" s="44" t="s">
        <v>1648</v>
      </c>
      <c r="B617" s="3" t="s">
        <v>522</v>
      </c>
      <c r="C617" s="3" t="s">
        <v>522</v>
      </c>
      <c r="D617" s="3" t="s">
        <v>4</v>
      </c>
      <c r="E617" s="23" t="s">
        <v>672</v>
      </c>
      <c r="F617" s="5"/>
      <c r="G617" s="23" t="s">
        <v>672</v>
      </c>
      <c r="H617" s="5">
        <v>1976</v>
      </c>
      <c r="I617" s="5">
        <v>78</v>
      </c>
      <c r="J617" s="5">
        <v>6</v>
      </c>
      <c r="K617" s="5">
        <v>8</v>
      </c>
      <c r="L617" s="5"/>
      <c r="M617" s="5">
        <f t="shared" si="82"/>
        <v>92</v>
      </c>
      <c r="N617" s="5">
        <v>1</v>
      </c>
      <c r="O617" s="5">
        <v>165</v>
      </c>
      <c r="P617" s="5">
        <v>11</v>
      </c>
      <c r="Q617" s="22">
        <f t="shared" si="83"/>
        <v>176</v>
      </c>
      <c r="R617" s="20">
        <f t="shared" si="84"/>
        <v>8</v>
      </c>
      <c r="S617" s="28">
        <v>0.1</v>
      </c>
    </row>
    <row r="618" spans="1:19" x14ac:dyDescent="0.25">
      <c r="A618" s="44" t="s">
        <v>1648</v>
      </c>
      <c r="B618" s="3" t="s">
        <v>522</v>
      </c>
      <c r="C618" s="3" t="s">
        <v>522</v>
      </c>
      <c r="D618" s="3" t="s">
        <v>4</v>
      </c>
      <c r="E618" s="3" t="s">
        <v>729</v>
      </c>
      <c r="F618" s="2">
        <v>35</v>
      </c>
      <c r="G618" s="3" t="s">
        <v>729</v>
      </c>
      <c r="H618" s="5">
        <v>1988</v>
      </c>
      <c r="I618" s="5">
        <v>79</v>
      </c>
      <c r="J618" s="5">
        <v>5</v>
      </c>
      <c r="K618" s="5">
        <v>5</v>
      </c>
      <c r="L618" s="5"/>
      <c r="M618" s="5">
        <f t="shared" si="82"/>
        <v>89</v>
      </c>
      <c r="N618" s="5">
        <v>1</v>
      </c>
      <c r="O618" s="5">
        <v>46</v>
      </c>
      <c r="P618" s="5">
        <v>4</v>
      </c>
      <c r="Q618" s="22">
        <f t="shared" si="83"/>
        <v>50</v>
      </c>
      <c r="R618" s="20">
        <f t="shared" si="84"/>
        <v>5</v>
      </c>
      <c r="S618" s="28">
        <v>0.1</v>
      </c>
    </row>
    <row r="619" spans="1:19" x14ac:dyDescent="0.25">
      <c r="A619" s="44" t="s">
        <v>1649</v>
      </c>
      <c r="B619" s="3" t="s">
        <v>522</v>
      </c>
      <c r="C619" s="3" t="s">
        <v>522</v>
      </c>
      <c r="D619" s="3" t="s">
        <v>4</v>
      </c>
      <c r="E619" s="23" t="s">
        <v>671</v>
      </c>
      <c r="F619" s="5"/>
      <c r="G619" s="23" t="s">
        <v>671</v>
      </c>
      <c r="H619" s="5">
        <v>1905</v>
      </c>
      <c r="I619" s="5">
        <v>72</v>
      </c>
      <c r="J619" s="5">
        <v>6</v>
      </c>
      <c r="K619" s="5">
        <v>6</v>
      </c>
      <c r="L619" s="5"/>
      <c r="M619" s="5">
        <f t="shared" si="82"/>
        <v>84</v>
      </c>
      <c r="N619" s="5">
        <v>2</v>
      </c>
      <c r="O619" s="5">
        <v>101</v>
      </c>
      <c r="P619" s="5">
        <v>4</v>
      </c>
      <c r="Q619" s="22">
        <f t="shared" si="83"/>
        <v>105</v>
      </c>
      <c r="R619" s="20">
        <f t="shared" si="84"/>
        <v>6</v>
      </c>
      <c r="S619" s="28">
        <v>0.1</v>
      </c>
    </row>
    <row r="620" spans="1:19" x14ac:dyDescent="0.25">
      <c r="A620" s="44" t="s">
        <v>1650</v>
      </c>
      <c r="B620" s="3" t="s">
        <v>522</v>
      </c>
      <c r="C620" s="3" t="s">
        <v>522</v>
      </c>
      <c r="D620" s="3" t="s">
        <v>4</v>
      </c>
      <c r="E620" s="23" t="s">
        <v>673</v>
      </c>
      <c r="F620" s="5"/>
      <c r="G620" s="23" t="s">
        <v>673</v>
      </c>
      <c r="H620" s="5">
        <v>1980</v>
      </c>
      <c r="I620" s="5">
        <v>76</v>
      </c>
      <c r="J620" s="5">
        <v>7</v>
      </c>
      <c r="K620" s="5">
        <v>5</v>
      </c>
      <c r="L620" s="5"/>
      <c r="M620" s="5">
        <f t="shared" si="82"/>
        <v>88</v>
      </c>
      <c r="N620" s="5">
        <v>1</v>
      </c>
      <c r="O620" s="5">
        <v>150</v>
      </c>
      <c r="P620" s="5">
        <v>5</v>
      </c>
      <c r="Q620" s="22">
        <f t="shared" si="83"/>
        <v>155</v>
      </c>
      <c r="R620" s="20">
        <f t="shared" si="84"/>
        <v>5</v>
      </c>
      <c r="S620" s="28">
        <v>0.1</v>
      </c>
    </row>
    <row r="621" spans="1:19" x14ac:dyDescent="0.25">
      <c r="A621" s="44" t="s">
        <v>1651</v>
      </c>
      <c r="B621" s="3" t="s">
        <v>522</v>
      </c>
      <c r="C621" s="3" t="s">
        <v>522</v>
      </c>
      <c r="D621" s="3" t="s">
        <v>4</v>
      </c>
      <c r="E621" s="23" t="s">
        <v>674</v>
      </c>
      <c r="F621" s="5"/>
      <c r="G621" s="23" t="s">
        <v>674</v>
      </c>
      <c r="H621" s="5">
        <v>1983</v>
      </c>
      <c r="I621" s="5">
        <v>84</v>
      </c>
      <c r="J621" s="5"/>
      <c r="K621" s="5">
        <v>3</v>
      </c>
      <c r="L621" s="5"/>
      <c r="M621" s="5">
        <f t="shared" si="82"/>
        <v>87</v>
      </c>
      <c r="N621" s="5"/>
      <c r="O621" s="5">
        <v>16</v>
      </c>
      <c r="P621" s="5">
        <v>1</v>
      </c>
      <c r="Q621" s="22">
        <f t="shared" si="83"/>
        <v>17</v>
      </c>
      <c r="R621" s="20">
        <f t="shared" si="84"/>
        <v>3</v>
      </c>
      <c r="S621" s="28">
        <v>0.1</v>
      </c>
    </row>
    <row r="622" spans="1:19" x14ac:dyDescent="0.25">
      <c r="A622" s="44" t="s">
        <v>1652</v>
      </c>
      <c r="B622" s="3" t="s">
        <v>397</v>
      </c>
      <c r="C622" s="3" t="s">
        <v>397</v>
      </c>
      <c r="D622" s="3" t="s">
        <v>1206</v>
      </c>
      <c r="E622" s="23" t="s">
        <v>1204</v>
      </c>
      <c r="F622" s="5"/>
      <c r="G622" s="23"/>
      <c r="H622" s="5">
        <v>2008</v>
      </c>
      <c r="I622" s="5">
        <v>1838</v>
      </c>
      <c r="J622" s="5">
        <v>71</v>
      </c>
      <c r="K622" s="5">
        <v>25</v>
      </c>
      <c r="L622" s="5">
        <v>0</v>
      </c>
      <c r="M622" s="5">
        <v>1934</v>
      </c>
      <c r="N622" s="5">
        <v>19</v>
      </c>
      <c r="O622" s="5">
        <v>0</v>
      </c>
      <c r="P622" s="5">
        <v>0</v>
      </c>
      <c r="Q622" s="22">
        <v>0</v>
      </c>
      <c r="R622" s="20">
        <v>25</v>
      </c>
      <c r="S622" s="28">
        <v>0.73199999999999998</v>
      </c>
    </row>
    <row r="623" spans="1:19" x14ac:dyDescent="0.25">
      <c r="A623" s="44" t="s">
        <v>1652</v>
      </c>
      <c r="B623" s="3" t="s">
        <v>397</v>
      </c>
      <c r="C623" s="3" t="s">
        <v>397</v>
      </c>
      <c r="D623" s="3" t="s">
        <v>4</v>
      </c>
      <c r="E623" s="3" t="s">
        <v>184</v>
      </c>
      <c r="G623" s="3" t="s">
        <v>465</v>
      </c>
      <c r="H623" s="5">
        <v>1986</v>
      </c>
      <c r="I623" s="5">
        <v>35</v>
      </c>
      <c r="J623" s="5">
        <v>9</v>
      </c>
      <c r="K623" s="5">
        <v>7</v>
      </c>
      <c r="L623" s="5"/>
      <c r="M623" s="5">
        <f t="shared" ref="M623:M634" si="85">SUM(I623:L623)</f>
        <v>51</v>
      </c>
      <c r="N623" s="5"/>
      <c r="O623" s="5">
        <v>510</v>
      </c>
      <c r="P623" s="5">
        <v>52</v>
      </c>
      <c r="Q623" s="22">
        <f t="shared" si="83"/>
        <v>562</v>
      </c>
      <c r="R623" s="20">
        <f t="shared" si="84"/>
        <v>7</v>
      </c>
      <c r="S623" s="28">
        <v>0.65</v>
      </c>
    </row>
    <row r="624" spans="1:19" x14ac:dyDescent="0.25">
      <c r="A624" s="44" t="s">
        <v>1653</v>
      </c>
      <c r="B624" s="3" t="s">
        <v>397</v>
      </c>
      <c r="C624" s="3" t="s">
        <v>397</v>
      </c>
      <c r="D624" s="3" t="s">
        <v>4</v>
      </c>
      <c r="E624" s="3" t="s">
        <v>398</v>
      </c>
      <c r="G624" s="3" t="s">
        <v>466</v>
      </c>
      <c r="H624" s="5">
        <v>1992</v>
      </c>
      <c r="I624" s="5">
        <v>48</v>
      </c>
      <c r="J624" s="5">
        <v>5</v>
      </c>
      <c r="K624" s="5">
        <v>4</v>
      </c>
      <c r="L624" s="5"/>
      <c r="M624" s="5">
        <f t="shared" si="85"/>
        <v>57</v>
      </c>
      <c r="N624" s="5">
        <v>1</v>
      </c>
      <c r="O624" s="5">
        <v>108</v>
      </c>
      <c r="P624" s="5">
        <v>9</v>
      </c>
      <c r="Q624" s="22">
        <f t="shared" si="83"/>
        <v>117</v>
      </c>
      <c r="R624" s="20">
        <f t="shared" si="84"/>
        <v>4</v>
      </c>
      <c r="S624" s="28">
        <v>0.9</v>
      </c>
    </row>
    <row r="625" spans="1:19" x14ac:dyDescent="0.25">
      <c r="A625" s="44" t="s">
        <v>1654</v>
      </c>
      <c r="B625" s="3" t="s">
        <v>397</v>
      </c>
      <c r="C625" s="3" t="s">
        <v>397</v>
      </c>
      <c r="D625" s="3" t="s">
        <v>4</v>
      </c>
      <c r="E625" s="3" t="s">
        <v>467</v>
      </c>
      <c r="G625" s="3" t="s">
        <v>467</v>
      </c>
      <c r="H625" s="5">
        <v>1980</v>
      </c>
      <c r="I625" s="5">
        <v>54</v>
      </c>
      <c r="J625" s="5">
        <v>8</v>
      </c>
      <c r="K625" s="5">
        <v>8</v>
      </c>
      <c r="L625" s="5"/>
      <c r="M625" s="5">
        <f t="shared" si="85"/>
        <v>70</v>
      </c>
      <c r="N625" s="5">
        <v>1</v>
      </c>
      <c r="O625" s="5">
        <v>505</v>
      </c>
      <c r="P625" s="5">
        <v>23</v>
      </c>
      <c r="Q625" s="22">
        <f t="shared" si="83"/>
        <v>528</v>
      </c>
      <c r="R625" s="20">
        <f t="shared" si="84"/>
        <v>8</v>
      </c>
      <c r="S625" s="28">
        <v>0.8</v>
      </c>
    </row>
    <row r="626" spans="1:19" x14ac:dyDescent="0.25">
      <c r="A626" s="44" t="s">
        <v>1655</v>
      </c>
      <c r="B626" s="3" t="s">
        <v>397</v>
      </c>
      <c r="C626" s="3" t="s">
        <v>397</v>
      </c>
      <c r="D626" s="3" t="s">
        <v>4</v>
      </c>
      <c r="E626" s="3" t="s">
        <v>399</v>
      </c>
      <c r="G626" s="3" t="s">
        <v>399</v>
      </c>
      <c r="H626" s="5">
        <v>1976</v>
      </c>
      <c r="I626" s="5">
        <v>44</v>
      </c>
      <c r="J626" s="5"/>
      <c r="K626" s="5">
        <v>4</v>
      </c>
      <c r="L626" s="5"/>
      <c r="M626" s="5">
        <f t="shared" si="85"/>
        <v>48</v>
      </c>
      <c r="N626" s="5">
        <v>1</v>
      </c>
      <c r="O626" s="5">
        <v>13</v>
      </c>
      <c r="P626" s="5"/>
      <c r="Q626" s="22">
        <f t="shared" si="83"/>
        <v>13</v>
      </c>
      <c r="R626" s="20">
        <f t="shared" si="84"/>
        <v>4</v>
      </c>
      <c r="S626" s="28">
        <v>1</v>
      </c>
    </row>
    <row r="627" spans="1:19" x14ac:dyDescent="0.25">
      <c r="A627" s="44" t="s">
        <v>1656</v>
      </c>
      <c r="B627" s="3" t="s">
        <v>397</v>
      </c>
      <c r="C627" s="3" t="s">
        <v>397</v>
      </c>
      <c r="D627" s="3" t="s">
        <v>4</v>
      </c>
      <c r="E627" s="23" t="s">
        <v>679</v>
      </c>
      <c r="F627" s="5"/>
      <c r="G627" s="3" t="s">
        <v>680</v>
      </c>
      <c r="H627" s="5">
        <v>1976</v>
      </c>
      <c r="I627" s="5">
        <v>30</v>
      </c>
      <c r="J627" s="5"/>
      <c r="K627" s="5">
        <v>3</v>
      </c>
      <c r="L627" s="5"/>
      <c r="M627" s="5">
        <f t="shared" si="85"/>
        <v>33</v>
      </c>
      <c r="N627" s="5"/>
      <c r="O627" s="5">
        <v>8</v>
      </c>
      <c r="P627" s="5"/>
      <c r="Q627" s="22">
        <f t="shared" si="83"/>
        <v>8</v>
      </c>
      <c r="R627" s="20">
        <f t="shared" si="84"/>
        <v>3</v>
      </c>
      <c r="S627" s="28">
        <v>0.8</v>
      </c>
    </row>
    <row r="628" spans="1:19" x14ac:dyDescent="0.25">
      <c r="A628" s="44" t="s">
        <v>1657</v>
      </c>
      <c r="B628" s="3" t="s">
        <v>397</v>
      </c>
      <c r="C628" s="3" t="s">
        <v>397</v>
      </c>
      <c r="D628" s="3" t="s">
        <v>4</v>
      </c>
      <c r="E628" s="3" t="s">
        <v>400</v>
      </c>
      <c r="G628" s="3" t="s">
        <v>468</v>
      </c>
      <c r="H628" s="5">
        <v>1963</v>
      </c>
      <c r="I628" s="5">
        <v>36</v>
      </c>
      <c r="J628" s="5"/>
      <c r="K628" s="5">
        <v>5</v>
      </c>
      <c r="L628" s="5"/>
      <c r="M628" s="5">
        <f t="shared" si="85"/>
        <v>41</v>
      </c>
      <c r="N628" s="5">
        <v>1</v>
      </c>
      <c r="O628" s="5">
        <v>126</v>
      </c>
      <c r="P628" s="5">
        <v>8</v>
      </c>
      <c r="Q628" s="22">
        <f t="shared" si="83"/>
        <v>134</v>
      </c>
      <c r="R628" s="20">
        <f t="shared" si="84"/>
        <v>5</v>
      </c>
      <c r="S628" s="28">
        <v>0.8</v>
      </c>
    </row>
    <row r="629" spans="1:19" x14ac:dyDescent="0.25">
      <c r="A629" s="44" t="s">
        <v>1658</v>
      </c>
      <c r="B629" s="3" t="s">
        <v>397</v>
      </c>
      <c r="C629" s="3" t="s">
        <v>397</v>
      </c>
      <c r="D629" s="3" t="s">
        <v>4</v>
      </c>
      <c r="E629" s="3" t="s">
        <v>401</v>
      </c>
      <c r="G629" s="3" t="s">
        <v>401</v>
      </c>
      <c r="H629" s="5">
        <v>1985</v>
      </c>
      <c r="I629" s="5">
        <v>45</v>
      </c>
      <c r="J629" s="5"/>
      <c r="K629" s="5">
        <v>4</v>
      </c>
      <c r="L629" s="5"/>
      <c r="M629" s="5">
        <f t="shared" si="85"/>
        <v>49</v>
      </c>
      <c r="N629" s="5"/>
      <c r="O629" s="5">
        <v>18</v>
      </c>
      <c r="P629" s="5"/>
      <c r="Q629" s="22">
        <f t="shared" si="83"/>
        <v>18</v>
      </c>
      <c r="R629" s="20">
        <f t="shared" si="84"/>
        <v>4</v>
      </c>
      <c r="S629" s="28">
        <v>0.84</v>
      </c>
    </row>
    <row r="630" spans="1:19" x14ac:dyDescent="0.25">
      <c r="A630" s="44" t="s">
        <v>1659</v>
      </c>
      <c r="B630" s="3" t="s">
        <v>397</v>
      </c>
      <c r="C630" s="3" t="s">
        <v>397</v>
      </c>
      <c r="D630" s="3" t="s">
        <v>4</v>
      </c>
      <c r="E630" s="23" t="s">
        <v>681</v>
      </c>
      <c r="F630" s="5"/>
      <c r="G630" s="23" t="s">
        <v>681</v>
      </c>
      <c r="H630" s="5">
        <v>1976</v>
      </c>
      <c r="I630" s="5">
        <v>44</v>
      </c>
      <c r="J630" s="5">
        <v>1</v>
      </c>
      <c r="K630" s="5">
        <v>3</v>
      </c>
      <c r="L630" s="5"/>
      <c r="M630" s="5">
        <f t="shared" si="85"/>
        <v>48</v>
      </c>
      <c r="N630" s="5"/>
      <c r="O630" s="5">
        <v>22</v>
      </c>
      <c r="P630" s="5">
        <v>3</v>
      </c>
      <c r="Q630" s="22">
        <f t="shared" si="83"/>
        <v>25</v>
      </c>
      <c r="R630" s="20">
        <f t="shared" si="84"/>
        <v>3</v>
      </c>
      <c r="S630" s="28">
        <v>1</v>
      </c>
    </row>
    <row r="631" spans="1:19" x14ac:dyDescent="0.25">
      <c r="A631" s="44" t="s">
        <v>1660</v>
      </c>
      <c r="B631" s="3" t="s">
        <v>397</v>
      </c>
      <c r="C631" s="3" t="s">
        <v>397</v>
      </c>
      <c r="D631" s="3" t="s">
        <v>4</v>
      </c>
      <c r="E631" s="3" t="s">
        <v>402</v>
      </c>
      <c r="G631" s="3" t="s">
        <v>469</v>
      </c>
      <c r="H631" s="5">
        <v>1913</v>
      </c>
      <c r="I631" s="5">
        <v>59</v>
      </c>
      <c r="J631" s="5"/>
      <c r="K631" s="5">
        <v>6</v>
      </c>
      <c r="L631" s="5"/>
      <c r="M631" s="5">
        <f t="shared" si="85"/>
        <v>65</v>
      </c>
      <c r="N631" s="5"/>
      <c r="O631" s="5">
        <v>18</v>
      </c>
      <c r="P631" s="5">
        <v>1</v>
      </c>
      <c r="Q631" s="22">
        <f t="shared" si="83"/>
        <v>19</v>
      </c>
      <c r="R631" s="20">
        <f t="shared" si="84"/>
        <v>6</v>
      </c>
      <c r="S631" s="28">
        <v>1</v>
      </c>
    </row>
    <row r="632" spans="1:19" x14ac:dyDescent="0.25">
      <c r="A632" s="44" t="s">
        <v>1661</v>
      </c>
      <c r="B632" s="3" t="s">
        <v>397</v>
      </c>
      <c r="C632" s="3" t="s">
        <v>397</v>
      </c>
      <c r="D632" s="3" t="s">
        <v>4</v>
      </c>
      <c r="E632" s="23" t="s">
        <v>678</v>
      </c>
      <c r="F632" s="5"/>
      <c r="G632" s="23" t="s">
        <v>678</v>
      </c>
      <c r="H632" s="5">
        <v>1985</v>
      </c>
      <c r="I632" s="5">
        <v>51</v>
      </c>
      <c r="J632" s="5"/>
      <c r="K632" s="5">
        <v>4</v>
      </c>
      <c r="L632" s="5"/>
      <c r="M632" s="5">
        <f t="shared" si="85"/>
        <v>55</v>
      </c>
      <c r="N632" s="5">
        <v>1</v>
      </c>
      <c r="O632" s="5">
        <v>22</v>
      </c>
      <c r="P632" s="5">
        <v>3</v>
      </c>
      <c r="Q632" s="22">
        <f t="shared" si="83"/>
        <v>25</v>
      </c>
      <c r="R632" s="20">
        <f t="shared" si="84"/>
        <v>4</v>
      </c>
      <c r="S632" s="28">
        <v>0.8</v>
      </c>
    </row>
    <row r="633" spans="1:19" x14ac:dyDescent="0.25">
      <c r="A633" s="44" t="s">
        <v>1662</v>
      </c>
      <c r="B633" s="3" t="s">
        <v>397</v>
      </c>
      <c r="C633" s="3" t="s">
        <v>397</v>
      </c>
      <c r="D633" s="3" t="s">
        <v>4</v>
      </c>
      <c r="E633" s="3" t="s">
        <v>730</v>
      </c>
      <c r="F633" s="2">
        <v>17</v>
      </c>
      <c r="G633" s="3" t="s">
        <v>730</v>
      </c>
      <c r="H633" s="5">
        <v>1952</v>
      </c>
      <c r="I633" s="5">
        <v>42</v>
      </c>
      <c r="J633" s="5">
        <v>6</v>
      </c>
      <c r="K633" s="5">
        <v>3</v>
      </c>
      <c r="L633" s="5"/>
      <c r="M633" s="5">
        <f t="shared" si="85"/>
        <v>51</v>
      </c>
      <c r="N633" s="5">
        <v>1</v>
      </c>
      <c r="O633" s="5">
        <v>33</v>
      </c>
      <c r="P633" s="5">
        <v>2</v>
      </c>
      <c r="Q633" s="22">
        <f t="shared" si="83"/>
        <v>35</v>
      </c>
      <c r="R633" s="20">
        <f t="shared" si="84"/>
        <v>3</v>
      </c>
      <c r="S633" s="28">
        <v>0.8</v>
      </c>
    </row>
    <row r="634" spans="1:19" x14ac:dyDescent="0.25">
      <c r="A634" s="44" t="s">
        <v>1661</v>
      </c>
      <c r="B634" s="3" t="s">
        <v>397</v>
      </c>
      <c r="C634" s="3" t="s">
        <v>397</v>
      </c>
      <c r="D634" s="3" t="s">
        <v>4</v>
      </c>
      <c r="E634" s="3" t="s">
        <v>731</v>
      </c>
      <c r="F634" s="2">
        <v>83</v>
      </c>
      <c r="G634" s="3" t="s">
        <v>731</v>
      </c>
      <c r="H634" s="5">
        <v>2013</v>
      </c>
      <c r="I634" s="5">
        <v>35</v>
      </c>
      <c r="J634" s="5"/>
      <c r="K634" s="5">
        <v>3</v>
      </c>
      <c r="L634" s="5"/>
      <c r="M634" s="5">
        <f t="shared" si="85"/>
        <v>38</v>
      </c>
      <c r="N634" s="5">
        <v>1</v>
      </c>
      <c r="O634" s="5">
        <v>15</v>
      </c>
      <c r="P634" s="5"/>
      <c r="Q634" s="22">
        <f t="shared" si="83"/>
        <v>15</v>
      </c>
      <c r="R634" s="20">
        <f t="shared" si="84"/>
        <v>3</v>
      </c>
      <c r="S634" s="28">
        <v>0.97140000000000004</v>
      </c>
    </row>
    <row r="635" spans="1:19" x14ac:dyDescent="0.25">
      <c r="A635" s="44" t="s">
        <v>1757</v>
      </c>
      <c r="B635" s="3" t="s">
        <v>403</v>
      </c>
      <c r="C635" s="3" t="s">
        <v>403</v>
      </c>
      <c r="D635" s="3" t="s">
        <v>1206</v>
      </c>
      <c r="H635" s="5">
        <v>1901</v>
      </c>
      <c r="I635" s="5">
        <v>1473</v>
      </c>
      <c r="J635" s="5">
        <v>144</v>
      </c>
      <c r="K635" s="5">
        <v>197</v>
      </c>
      <c r="L635" s="5">
        <v>7</v>
      </c>
      <c r="M635" s="5">
        <v>1821</v>
      </c>
      <c r="N635" s="5">
        <v>24</v>
      </c>
      <c r="O635" s="5">
        <v>0</v>
      </c>
      <c r="P635" s="5">
        <v>0</v>
      </c>
      <c r="Q635" s="22">
        <v>0</v>
      </c>
      <c r="R635" s="20">
        <v>204</v>
      </c>
      <c r="S635" s="28">
        <v>0.6</v>
      </c>
    </row>
    <row r="636" spans="1:19" x14ac:dyDescent="0.25">
      <c r="A636" s="44" t="s">
        <v>1758</v>
      </c>
      <c r="B636" s="3" t="s">
        <v>403</v>
      </c>
      <c r="C636" s="3" t="s">
        <v>403</v>
      </c>
      <c r="D636" s="3" t="s">
        <v>4</v>
      </c>
      <c r="E636" s="23" t="s">
        <v>683</v>
      </c>
      <c r="F636" s="5"/>
      <c r="H636" s="5">
        <v>1948</v>
      </c>
      <c r="I636" s="5">
        <v>50</v>
      </c>
      <c r="J636" s="5">
        <v>4</v>
      </c>
      <c r="K636" s="5">
        <v>9</v>
      </c>
      <c r="L636" s="5"/>
      <c r="M636" s="5">
        <f t="shared" ref="M636:M646" si="86">SUM(I636:L636)</f>
        <v>63</v>
      </c>
      <c r="N636" s="5">
        <v>2</v>
      </c>
      <c r="O636" s="5">
        <v>502</v>
      </c>
      <c r="P636" s="5">
        <v>41</v>
      </c>
      <c r="Q636" s="22">
        <f t="shared" si="83"/>
        <v>543</v>
      </c>
      <c r="R636" s="20">
        <f t="shared" si="84"/>
        <v>9</v>
      </c>
      <c r="S636" s="28">
        <v>0.5</v>
      </c>
    </row>
    <row r="637" spans="1:19" x14ac:dyDescent="0.25">
      <c r="A637" s="44" t="s">
        <v>1759</v>
      </c>
      <c r="B637" s="3" t="s">
        <v>403</v>
      </c>
      <c r="C637" s="3" t="s">
        <v>403</v>
      </c>
      <c r="D637" s="3" t="s">
        <v>4</v>
      </c>
      <c r="E637" s="3" t="s">
        <v>404</v>
      </c>
      <c r="H637" s="5">
        <v>1903</v>
      </c>
      <c r="I637" s="5">
        <v>38</v>
      </c>
      <c r="J637" s="5">
        <v>2</v>
      </c>
      <c r="K637" s="5">
        <v>12</v>
      </c>
      <c r="L637" s="5"/>
      <c r="M637" s="5">
        <f t="shared" si="86"/>
        <v>52</v>
      </c>
      <c r="N637" s="5">
        <v>2</v>
      </c>
      <c r="O637" s="5">
        <v>812</v>
      </c>
      <c r="P637" s="5">
        <v>15</v>
      </c>
      <c r="Q637" s="22">
        <f t="shared" si="83"/>
        <v>827</v>
      </c>
      <c r="R637" s="20">
        <f t="shared" si="84"/>
        <v>12</v>
      </c>
      <c r="S637" s="28">
        <v>0.7</v>
      </c>
    </row>
    <row r="638" spans="1:19" x14ac:dyDescent="0.25">
      <c r="A638" s="44" t="s">
        <v>1760</v>
      </c>
      <c r="B638" s="3" t="s">
        <v>403</v>
      </c>
      <c r="C638" s="3" t="s">
        <v>403</v>
      </c>
      <c r="D638" s="3" t="s">
        <v>4</v>
      </c>
      <c r="E638" s="23" t="s">
        <v>687</v>
      </c>
      <c r="F638" s="5"/>
      <c r="H638" s="5">
        <v>1932</v>
      </c>
      <c r="I638" s="5">
        <v>51</v>
      </c>
      <c r="J638" s="5">
        <v>4</v>
      </c>
      <c r="K638" s="5">
        <v>12</v>
      </c>
      <c r="L638" s="5"/>
      <c r="M638" s="5">
        <f t="shared" si="86"/>
        <v>67</v>
      </c>
      <c r="N638" s="5">
        <v>1</v>
      </c>
      <c r="O638" s="5">
        <v>349</v>
      </c>
      <c r="P638" s="5">
        <v>11</v>
      </c>
      <c r="Q638" s="22">
        <f t="shared" si="83"/>
        <v>360</v>
      </c>
      <c r="R638" s="20">
        <f t="shared" si="84"/>
        <v>12</v>
      </c>
      <c r="S638" s="28">
        <v>0.7</v>
      </c>
    </row>
    <row r="639" spans="1:19" x14ac:dyDescent="0.25">
      <c r="A639" s="44" t="s">
        <v>1761</v>
      </c>
      <c r="B639" s="3" t="s">
        <v>403</v>
      </c>
      <c r="C639" s="3" t="s">
        <v>403</v>
      </c>
      <c r="D639" s="3" t="s">
        <v>4</v>
      </c>
      <c r="E639" s="23" t="s">
        <v>688</v>
      </c>
      <c r="F639" s="5"/>
      <c r="H639" s="5">
        <v>1903</v>
      </c>
      <c r="I639" s="5">
        <v>38</v>
      </c>
      <c r="J639" s="5">
        <v>2</v>
      </c>
      <c r="K639" s="5">
        <v>11</v>
      </c>
      <c r="L639" s="5"/>
      <c r="M639" s="5">
        <f t="shared" si="86"/>
        <v>51</v>
      </c>
      <c r="N639" s="5">
        <v>2</v>
      </c>
      <c r="O639" s="5">
        <v>194</v>
      </c>
      <c r="P639" s="5">
        <v>29</v>
      </c>
      <c r="Q639" s="22">
        <f t="shared" si="83"/>
        <v>223</v>
      </c>
      <c r="R639" s="20">
        <f t="shared" si="84"/>
        <v>11</v>
      </c>
      <c r="S639" s="28">
        <v>0.6</v>
      </c>
    </row>
    <row r="640" spans="1:19" x14ac:dyDescent="0.25">
      <c r="A640" s="44" t="s">
        <v>1762</v>
      </c>
      <c r="B640" s="3" t="s">
        <v>403</v>
      </c>
      <c r="C640" s="3" t="s">
        <v>403</v>
      </c>
      <c r="D640" s="3" t="s">
        <v>4</v>
      </c>
      <c r="E640" s="23" t="s">
        <v>682</v>
      </c>
      <c r="H640" s="5">
        <v>1908</v>
      </c>
      <c r="I640" s="5">
        <v>36</v>
      </c>
      <c r="J640" s="5">
        <v>5</v>
      </c>
      <c r="K640" s="5">
        <v>13</v>
      </c>
      <c r="L640" s="5"/>
      <c r="M640" s="5">
        <f t="shared" si="86"/>
        <v>54</v>
      </c>
      <c r="N640" s="5">
        <v>2</v>
      </c>
      <c r="O640" s="5">
        <v>191</v>
      </c>
      <c r="P640" s="5">
        <v>12</v>
      </c>
      <c r="Q640" s="22">
        <f t="shared" si="83"/>
        <v>203</v>
      </c>
      <c r="R640" s="20">
        <f t="shared" si="84"/>
        <v>13</v>
      </c>
      <c r="S640" s="28">
        <v>0.6</v>
      </c>
    </row>
    <row r="641" spans="1:19" x14ac:dyDescent="0.25">
      <c r="A641" s="44" t="s">
        <v>1763</v>
      </c>
      <c r="B641" s="3" t="s">
        <v>403</v>
      </c>
      <c r="C641" s="3" t="s">
        <v>403</v>
      </c>
      <c r="D641" s="3" t="s">
        <v>4</v>
      </c>
      <c r="E641" s="23" t="s">
        <v>654</v>
      </c>
      <c r="F641" s="5"/>
      <c r="H641" s="5">
        <v>1977</v>
      </c>
      <c r="I641" s="5">
        <v>44</v>
      </c>
      <c r="J641" s="5">
        <v>2</v>
      </c>
      <c r="K641" s="5">
        <v>9</v>
      </c>
      <c r="L641" s="5"/>
      <c r="M641" s="5">
        <f t="shared" si="86"/>
        <v>55</v>
      </c>
      <c r="N641" s="5">
        <v>2</v>
      </c>
      <c r="O641" s="5">
        <v>490</v>
      </c>
      <c r="P641" s="5">
        <v>20</v>
      </c>
      <c r="Q641" s="22">
        <f t="shared" si="83"/>
        <v>510</v>
      </c>
      <c r="R641" s="20">
        <f t="shared" si="84"/>
        <v>9</v>
      </c>
      <c r="S641" s="28">
        <v>0.5</v>
      </c>
    </row>
    <row r="642" spans="1:19" x14ac:dyDescent="0.25">
      <c r="A642" s="44" t="s">
        <v>1764</v>
      </c>
      <c r="B642" s="3" t="s">
        <v>403</v>
      </c>
      <c r="C642" s="3" t="s">
        <v>403</v>
      </c>
      <c r="D642" s="3" t="s">
        <v>4</v>
      </c>
      <c r="E642" s="23" t="s">
        <v>689</v>
      </c>
      <c r="F642" s="5"/>
      <c r="H642" s="5">
        <v>1907</v>
      </c>
      <c r="I642" s="5">
        <v>41</v>
      </c>
      <c r="J642" s="5">
        <v>3</v>
      </c>
      <c r="K642" s="5">
        <v>9</v>
      </c>
      <c r="L642" s="5"/>
      <c r="M642" s="5">
        <f t="shared" si="86"/>
        <v>53</v>
      </c>
      <c r="N642" s="5">
        <v>1</v>
      </c>
      <c r="O642" s="5">
        <v>109</v>
      </c>
      <c r="P642" s="5">
        <v>7</v>
      </c>
      <c r="Q642" s="22">
        <f t="shared" si="83"/>
        <v>116</v>
      </c>
      <c r="R642" s="20">
        <f t="shared" si="84"/>
        <v>9</v>
      </c>
      <c r="S642" s="28">
        <v>0.6</v>
      </c>
    </row>
    <row r="643" spans="1:19" x14ac:dyDescent="0.25">
      <c r="A643" s="44" t="s">
        <v>1757</v>
      </c>
      <c r="B643" s="3" t="s">
        <v>403</v>
      </c>
      <c r="C643" s="3" t="s">
        <v>403</v>
      </c>
      <c r="D643" s="3" t="s">
        <v>4</v>
      </c>
      <c r="E643" s="3" t="s">
        <v>405</v>
      </c>
      <c r="H643" s="5">
        <v>2001</v>
      </c>
      <c r="I643" s="5">
        <v>46</v>
      </c>
      <c r="J643" s="5">
        <v>2</v>
      </c>
      <c r="K643" s="5">
        <v>11</v>
      </c>
      <c r="L643" s="5"/>
      <c r="M643" s="5">
        <f t="shared" si="86"/>
        <v>59</v>
      </c>
      <c r="N643" s="5">
        <v>2</v>
      </c>
      <c r="O643" s="5">
        <v>510</v>
      </c>
      <c r="P643" s="5">
        <v>33</v>
      </c>
      <c r="Q643" s="22">
        <f t="shared" si="83"/>
        <v>543</v>
      </c>
      <c r="R643" s="20">
        <f t="shared" si="84"/>
        <v>11</v>
      </c>
      <c r="S643" s="28">
        <v>0.8</v>
      </c>
    </row>
    <row r="644" spans="1:19" x14ac:dyDescent="0.25">
      <c r="A644" s="44" t="s">
        <v>1765</v>
      </c>
      <c r="B644" s="3" t="s">
        <v>403</v>
      </c>
      <c r="C644" s="3" t="s">
        <v>403</v>
      </c>
      <c r="D644" s="3" t="s">
        <v>4</v>
      </c>
      <c r="E644" s="23" t="s">
        <v>686</v>
      </c>
      <c r="F644" s="5"/>
      <c r="H644" s="5">
        <v>1922</v>
      </c>
      <c r="I644" s="5">
        <v>51</v>
      </c>
      <c r="J644" s="5">
        <v>4</v>
      </c>
      <c r="K644" s="5">
        <v>11</v>
      </c>
      <c r="L644" s="5"/>
      <c r="M644" s="5">
        <f t="shared" si="86"/>
        <v>66</v>
      </c>
      <c r="N644" s="5">
        <v>2</v>
      </c>
      <c r="O644" s="5">
        <v>695</v>
      </c>
      <c r="P644" s="5">
        <v>13</v>
      </c>
      <c r="Q644" s="22">
        <f t="shared" si="83"/>
        <v>708</v>
      </c>
      <c r="R644" s="20">
        <f t="shared" si="84"/>
        <v>11</v>
      </c>
      <c r="S644" s="28">
        <v>0.6</v>
      </c>
    </row>
    <row r="645" spans="1:19" x14ac:dyDescent="0.25">
      <c r="A645" s="44" t="s">
        <v>1766</v>
      </c>
      <c r="B645" s="3" t="s">
        <v>403</v>
      </c>
      <c r="C645" s="3" t="s">
        <v>403</v>
      </c>
      <c r="D645" s="3" t="s">
        <v>4</v>
      </c>
      <c r="E645" s="3" t="s">
        <v>684</v>
      </c>
      <c r="H645" s="5">
        <v>1906</v>
      </c>
      <c r="I645" s="5">
        <v>50</v>
      </c>
      <c r="J645" s="5">
        <v>7</v>
      </c>
      <c r="K645" s="5">
        <v>11</v>
      </c>
      <c r="L645" s="5"/>
      <c r="M645" s="5">
        <f t="shared" si="86"/>
        <v>68</v>
      </c>
      <c r="N645" s="5">
        <v>2</v>
      </c>
      <c r="O645" s="5">
        <v>1173</v>
      </c>
      <c r="P645" s="5">
        <v>29</v>
      </c>
      <c r="Q645" s="22">
        <f t="shared" si="83"/>
        <v>1202</v>
      </c>
      <c r="R645" s="20">
        <f t="shared" si="84"/>
        <v>11</v>
      </c>
      <c r="S645" s="28">
        <v>0.6</v>
      </c>
    </row>
    <row r="646" spans="1:19" x14ac:dyDescent="0.25">
      <c r="A646" s="44" t="s">
        <v>1767</v>
      </c>
      <c r="B646" s="3" t="s">
        <v>403</v>
      </c>
      <c r="C646" s="3" t="s">
        <v>403</v>
      </c>
      <c r="D646" s="3" t="s">
        <v>4</v>
      </c>
      <c r="E646" s="23" t="s">
        <v>685</v>
      </c>
      <c r="F646" s="5"/>
      <c r="H646" s="5">
        <v>1922</v>
      </c>
      <c r="I646" s="5">
        <v>44</v>
      </c>
      <c r="J646" s="5">
        <v>6</v>
      </c>
      <c r="K646" s="5">
        <v>9</v>
      </c>
      <c r="L646" s="5"/>
      <c r="M646" s="5">
        <f t="shared" si="86"/>
        <v>59</v>
      </c>
      <c r="N646" s="5">
        <v>2</v>
      </c>
      <c r="O646" s="5">
        <v>247</v>
      </c>
      <c r="P646" s="5">
        <v>21</v>
      </c>
      <c r="Q646" s="22">
        <f t="shared" si="83"/>
        <v>268</v>
      </c>
      <c r="R646" s="20">
        <f t="shared" si="84"/>
        <v>9</v>
      </c>
      <c r="S646" s="28">
        <v>0.5</v>
      </c>
    </row>
    <row r="647" spans="1:19" x14ac:dyDescent="0.25">
      <c r="A647" s="44" t="s">
        <v>1663</v>
      </c>
      <c r="B647" s="3" t="s">
        <v>406</v>
      </c>
      <c r="C647" s="3" t="s">
        <v>406</v>
      </c>
      <c r="D647" s="3" t="s">
        <v>1206</v>
      </c>
      <c r="E647" s="23" t="s">
        <v>1205</v>
      </c>
      <c r="F647" s="5"/>
      <c r="H647" s="5">
        <v>1999</v>
      </c>
      <c r="I647" s="5">
        <v>876</v>
      </c>
      <c r="J647" s="5">
        <v>132</v>
      </c>
      <c r="K647" s="5">
        <v>160</v>
      </c>
      <c r="L647" s="5">
        <v>2</v>
      </c>
      <c r="M647" s="5">
        <v>1170</v>
      </c>
      <c r="N647" s="5">
        <v>36</v>
      </c>
      <c r="O647" s="5">
        <v>0</v>
      </c>
      <c r="P647" s="5">
        <v>0</v>
      </c>
      <c r="Q647" s="22">
        <v>0</v>
      </c>
      <c r="R647" s="20">
        <v>162</v>
      </c>
      <c r="S647" s="28">
        <v>0.48</v>
      </c>
    </row>
    <row r="648" spans="1:19" x14ac:dyDescent="0.25">
      <c r="A648" s="44" t="s">
        <v>1768</v>
      </c>
      <c r="B648" s="3" t="s">
        <v>406</v>
      </c>
      <c r="C648" s="3" t="s">
        <v>406</v>
      </c>
      <c r="D648" s="3" t="s">
        <v>4</v>
      </c>
      <c r="E648" s="3" t="s">
        <v>407</v>
      </c>
      <c r="G648" s="3" t="s">
        <v>470</v>
      </c>
      <c r="H648" s="5">
        <v>1901</v>
      </c>
      <c r="I648" s="5">
        <v>75</v>
      </c>
      <c r="J648" s="5">
        <v>11</v>
      </c>
      <c r="K648" s="5">
        <v>26</v>
      </c>
      <c r="L648" s="5">
        <v>3</v>
      </c>
      <c r="M648" s="5">
        <f t="shared" ref="M648:M654" si="87">SUM(I648:L648)</f>
        <v>115</v>
      </c>
      <c r="N648" s="5">
        <v>3</v>
      </c>
      <c r="O648" s="5">
        <v>450</v>
      </c>
      <c r="P648" s="5">
        <v>30</v>
      </c>
      <c r="Q648" s="22">
        <f t="shared" si="83"/>
        <v>480</v>
      </c>
      <c r="R648" s="20">
        <f t="shared" si="84"/>
        <v>29</v>
      </c>
      <c r="S648" s="28">
        <v>0.6</v>
      </c>
    </row>
    <row r="649" spans="1:19" x14ac:dyDescent="0.25">
      <c r="A649" s="44" t="s">
        <v>1664</v>
      </c>
      <c r="B649" s="3" t="s">
        <v>406</v>
      </c>
      <c r="C649" s="3" t="s">
        <v>406</v>
      </c>
      <c r="D649" s="3" t="s">
        <v>4</v>
      </c>
      <c r="E649" s="3" t="s">
        <v>408</v>
      </c>
      <c r="G649" s="3" t="s">
        <v>408</v>
      </c>
      <c r="H649" s="5">
        <v>1922</v>
      </c>
      <c r="I649" s="5">
        <v>47</v>
      </c>
      <c r="J649" s="5">
        <v>13</v>
      </c>
      <c r="K649" s="5">
        <v>11</v>
      </c>
      <c r="L649" s="5">
        <v>1</v>
      </c>
      <c r="M649" s="5">
        <f t="shared" si="87"/>
        <v>72</v>
      </c>
      <c r="N649" s="5">
        <v>2</v>
      </c>
      <c r="O649" s="5">
        <v>1059</v>
      </c>
      <c r="P649" s="5">
        <v>68</v>
      </c>
      <c r="Q649" s="22">
        <f t="shared" si="83"/>
        <v>1127</v>
      </c>
      <c r="R649" s="20">
        <f t="shared" si="84"/>
        <v>12</v>
      </c>
      <c r="S649" s="28">
        <v>0.7</v>
      </c>
    </row>
    <row r="650" spans="1:19" x14ac:dyDescent="0.25">
      <c r="A650" s="44" t="s">
        <v>1665</v>
      </c>
      <c r="B650" s="3" t="s">
        <v>406</v>
      </c>
      <c r="C650" s="3" t="s">
        <v>406</v>
      </c>
      <c r="D650" s="3" t="s">
        <v>4</v>
      </c>
      <c r="E650" s="23" t="s">
        <v>690</v>
      </c>
      <c r="F650" s="5"/>
      <c r="G650" s="23" t="s">
        <v>690</v>
      </c>
      <c r="H650" s="5">
        <v>1909</v>
      </c>
      <c r="I650" s="5">
        <v>68</v>
      </c>
      <c r="J650" s="5">
        <v>5</v>
      </c>
      <c r="K650" s="5">
        <v>13</v>
      </c>
      <c r="L650" s="5"/>
      <c r="M650" s="5">
        <f t="shared" si="87"/>
        <v>86</v>
      </c>
      <c r="N650" s="5">
        <v>2</v>
      </c>
      <c r="O650" s="5">
        <v>367</v>
      </c>
      <c r="P650" s="5">
        <v>14</v>
      </c>
      <c r="Q650" s="22">
        <f t="shared" si="83"/>
        <v>381</v>
      </c>
      <c r="R650" s="20">
        <f t="shared" si="84"/>
        <v>13</v>
      </c>
      <c r="S650" s="28">
        <v>0.6</v>
      </c>
    </row>
    <row r="651" spans="1:19" x14ac:dyDescent="0.25">
      <c r="A651" s="44" t="s">
        <v>1666</v>
      </c>
      <c r="B651" s="3" t="s">
        <v>406</v>
      </c>
      <c r="C651" s="3" t="s">
        <v>406</v>
      </c>
      <c r="D651" s="3" t="s">
        <v>4</v>
      </c>
      <c r="E651" s="23" t="s">
        <v>691</v>
      </c>
      <c r="F651" s="5"/>
      <c r="G651" s="3" t="s">
        <v>471</v>
      </c>
      <c r="H651" s="5">
        <v>1922</v>
      </c>
      <c r="I651" s="5">
        <v>48</v>
      </c>
      <c r="J651" s="5">
        <v>2</v>
      </c>
      <c r="K651" s="5">
        <v>12</v>
      </c>
      <c r="L651" s="5"/>
      <c r="M651" s="5">
        <f t="shared" si="87"/>
        <v>62</v>
      </c>
      <c r="N651" s="5">
        <v>2</v>
      </c>
      <c r="O651" s="5">
        <v>217</v>
      </c>
      <c r="P651" s="5">
        <v>8</v>
      </c>
      <c r="Q651" s="22">
        <f t="shared" si="83"/>
        <v>225</v>
      </c>
      <c r="R651" s="20">
        <f t="shared" si="84"/>
        <v>12</v>
      </c>
      <c r="S651" s="28">
        <v>0.32</v>
      </c>
    </row>
    <row r="652" spans="1:19" x14ac:dyDescent="0.25">
      <c r="A652" s="44" t="s">
        <v>1667</v>
      </c>
      <c r="B652" s="3" t="s">
        <v>406</v>
      </c>
      <c r="C652" s="3" t="s">
        <v>406</v>
      </c>
      <c r="D652" s="3" t="s">
        <v>4</v>
      </c>
      <c r="E652" s="3" t="s">
        <v>409</v>
      </c>
      <c r="G652" s="3" t="s">
        <v>409</v>
      </c>
      <c r="H652" s="5">
        <v>1907</v>
      </c>
      <c r="I652" s="5">
        <v>48</v>
      </c>
      <c r="J652" s="5">
        <v>6</v>
      </c>
      <c r="K652" s="5">
        <v>24</v>
      </c>
      <c r="L652" s="5">
        <v>1</v>
      </c>
      <c r="M652" s="5">
        <f t="shared" si="87"/>
        <v>79</v>
      </c>
      <c r="N652" s="5">
        <v>2</v>
      </c>
      <c r="O652" s="5">
        <v>980</v>
      </c>
      <c r="P652" s="5">
        <v>41</v>
      </c>
      <c r="Q652" s="22">
        <f t="shared" si="83"/>
        <v>1021</v>
      </c>
      <c r="R652" s="20">
        <f t="shared" si="84"/>
        <v>25</v>
      </c>
      <c r="S652" s="28">
        <v>0.6</v>
      </c>
    </row>
    <row r="653" spans="1:19" x14ac:dyDescent="0.25">
      <c r="A653" s="44" t="s">
        <v>1668</v>
      </c>
      <c r="B653" s="3" t="s">
        <v>406</v>
      </c>
      <c r="C653" s="3" t="s">
        <v>406</v>
      </c>
      <c r="D653" s="3" t="s">
        <v>4</v>
      </c>
      <c r="E653" s="23" t="s">
        <v>692</v>
      </c>
      <c r="F653" s="5"/>
      <c r="G653" s="23" t="s">
        <v>692</v>
      </c>
      <c r="H653" s="5">
        <v>1904</v>
      </c>
      <c r="I653" s="5">
        <v>73</v>
      </c>
      <c r="J653" s="5">
        <v>9</v>
      </c>
      <c r="K653" s="5">
        <v>12</v>
      </c>
      <c r="L653" s="5"/>
      <c r="M653" s="5">
        <f t="shared" si="87"/>
        <v>94</v>
      </c>
      <c r="N653" s="5">
        <v>2</v>
      </c>
      <c r="O653" s="5">
        <v>511</v>
      </c>
      <c r="P653" s="5"/>
      <c r="Q653" s="22">
        <f t="shared" si="83"/>
        <v>511</v>
      </c>
      <c r="R653" s="20">
        <f t="shared" si="84"/>
        <v>12</v>
      </c>
      <c r="S653" s="28">
        <v>0.6</v>
      </c>
    </row>
    <row r="654" spans="1:19" x14ac:dyDescent="0.25">
      <c r="A654" s="44" t="s">
        <v>1669</v>
      </c>
      <c r="B654" s="3" t="s">
        <v>406</v>
      </c>
      <c r="C654" s="3" t="s">
        <v>406</v>
      </c>
      <c r="D654" s="3" t="s">
        <v>4</v>
      </c>
      <c r="E654" s="3" t="s">
        <v>410</v>
      </c>
      <c r="G654" s="3" t="s">
        <v>410</v>
      </c>
      <c r="H654" s="5">
        <v>2005</v>
      </c>
      <c r="I654" s="5">
        <v>43</v>
      </c>
      <c r="J654" s="5">
        <v>1</v>
      </c>
      <c r="K654" s="5">
        <v>9</v>
      </c>
      <c r="L654" s="5"/>
      <c r="M654" s="5">
        <f t="shared" si="87"/>
        <v>53</v>
      </c>
      <c r="N654" s="5">
        <v>2</v>
      </c>
      <c r="O654" s="5">
        <v>293</v>
      </c>
      <c r="P654" s="5">
        <v>12</v>
      </c>
      <c r="Q654" s="22">
        <f t="shared" si="83"/>
        <v>305</v>
      </c>
      <c r="R654" s="20">
        <f t="shared" si="84"/>
        <v>9</v>
      </c>
      <c r="S654" s="28">
        <v>0.8</v>
      </c>
    </row>
    <row r="655" spans="1:19" x14ac:dyDescent="0.25">
      <c r="A655" s="44" t="s">
        <v>1670</v>
      </c>
      <c r="B655" s="3" t="s">
        <v>411</v>
      </c>
      <c r="C655" s="3" t="s">
        <v>411</v>
      </c>
      <c r="D655" s="3" t="s">
        <v>1206</v>
      </c>
      <c r="E655" s="3" t="s">
        <v>411</v>
      </c>
      <c r="H655" s="5">
        <v>1984</v>
      </c>
      <c r="I655" s="5">
        <v>992</v>
      </c>
      <c r="J655" s="5">
        <v>124</v>
      </c>
      <c r="K655" s="5">
        <v>207</v>
      </c>
      <c r="L655" s="5">
        <v>7</v>
      </c>
      <c r="M655" s="5">
        <v>1330</v>
      </c>
      <c r="N655" s="5">
        <v>17</v>
      </c>
      <c r="O655" s="5">
        <v>0</v>
      </c>
      <c r="P655" s="5">
        <v>0</v>
      </c>
      <c r="Q655" s="22">
        <v>0</v>
      </c>
      <c r="R655" s="20">
        <v>214</v>
      </c>
      <c r="S655" s="28">
        <v>0.5</v>
      </c>
    </row>
    <row r="656" spans="1:19" x14ac:dyDescent="0.25">
      <c r="A656" s="44" t="s">
        <v>1670</v>
      </c>
      <c r="B656" s="3" t="s">
        <v>411</v>
      </c>
      <c r="C656" s="3" t="s">
        <v>411</v>
      </c>
      <c r="D656" s="3" t="s">
        <v>4</v>
      </c>
      <c r="E656" s="3" t="s">
        <v>473</v>
      </c>
      <c r="G656" s="3" t="s">
        <v>411</v>
      </c>
      <c r="H656" s="5">
        <v>1983</v>
      </c>
      <c r="I656" s="5">
        <v>42</v>
      </c>
      <c r="J656" s="5">
        <v>7</v>
      </c>
      <c r="K656" s="5">
        <v>15</v>
      </c>
      <c r="L656" s="5">
        <v>1</v>
      </c>
      <c r="M656" s="5">
        <f t="shared" ref="M656:M664" si="88">SUM(I656:L656)</f>
        <v>65</v>
      </c>
      <c r="N656" s="5">
        <v>7</v>
      </c>
      <c r="O656" s="5">
        <v>165</v>
      </c>
      <c r="P656" s="5">
        <v>8</v>
      </c>
      <c r="Q656" s="22">
        <f t="shared" si="83"/>
        <v>173</v>
      </c>
      <c r="R656" s="20">
        <f t="shared" si="84"/>
        <v>16</v>
      </c>
      <c r="S656" s="28">
        <v>0.5</v>
      </c>
    </row>
    <row r="657" spans="1:19" x14ac:dyDescent="0.25">
      <c r="A657" s="44" t="s">
        <v>1671</v>
      </c>
      <c r="B657" s="3" t="s">
        <v>411</v>
      </c>
      <c r="C657" s="3" t="s">
        <v>411</v>
      </c>
      <c r="D657" s="3" t="s">
        <v>4</v>
      </c>
      <c r="E657" s="23" t="s">
        <v>474</v>
      </c>
      <c r="F657" s="5"/>
      <c r="G657" s="23" t="s">
        <v>702</v>
      </c>
      <c r="H657" s="5">
        <v>1982</v>
      </c>
      <c r="I657" s="5">
        <v>44</v>
      </c>
      <c r="J657" s="5">
        <v>7</v>
      </c>
      <c r="K657" s="5">
        <v>13</v>
      </c>
      <c r="L657" s="5">
        <v>1</v>
      </c>
      <c r="M657" s="5">
        <f t="shared" si="88"/>
        <v>65</v>
      </c>
      <c r="N657" s="5">
        <v>7</v>
      </c>
      <c r="O657" s="5">
        <v>695</v>
      </c>
      <c r="P657" s="5">
        <v>85</v>
      </c>
      <c r="Q657" s="22">
        <f t="shared" si="83"/>
        <v>780</v>
      </c>
      <c r="R657" s="20">
        <f t="shared" si="84"/>
        <v>14</v>
      </c>
      <c r="S657" s="28">
        <v>0.5</v>
      </c>
    </row>
    <row r="658" spans="1:19" x14ac:dyDescent="0.25">
      <c r="A658" s="44" t="s">
        <v>1672</v>
      </c>
      <c r="B658" s="3" t="s">
        <v>411</v>
      </c>
      <c r="C658" s="3" t="s">
        <v>411</v>
      </c>
      <c r="D658" s="3" t="s">
        <v>4</v>
      </c>
      <c r="E658" s="23" t="s">
        <v>829</v>
      </c>
      <c r="F658" s="5"/>
      <c r="G658" s="23" t="s">
        <v>828</v>
      </c>
      <c r="H658" s="5">
        <v>1983</v>
      </c>
      <c r="I658" s="5">
        <v>44</v>
      </c>
      <c r="J658" s="5">
        <v>9</v>
      </c>
      <c r="K658" s="5">
        <v>11</v>
      </c>
      <c r="L658" s="5">
        <v>1</v>
      </c>
      <c r="M658" s="5">
        <f t="shared" si="88"/>
        <v>65</v>
      </c>
      <c r="N658" s="5">
        <v>8</v>
      </c>
      <c r="O658" s="5">
        <v>1000</v>
      </c>
      <c r="P658" s="5">
        <v>250</v>
      </c>
      <c r="Q658" s="22">
        <f t="shared" ref="Q658:Q677" si="89">SUM(O658:P658)</f>
        <v>1250</v>
      </c>
      <c r="R658" s="20">
        <f t="shared" ref="R658:R677" si="90">SUM(K658:L658)</f>
        <v>12</v>
      </c>
      <c r="S658" s="28">
        <v>0.5</v>
      </c>
    </row>
    <row r="659" spans="1:19" x14ac:dyDescent="0.25">
      <c r="A659" s="44" t="s">
        <v>1673</v>
      </c>
      <c r="B659" s="3" t="s">
        <v>411</v>
      </c>
      <c r="C659" s="3" t="s">
        <v>411</v>
      </c>
      <c r="D659" s="3" t="s">
        <v>4</v>
      </c>
      <c r="E659" s="23" t="s">
        <v>825</v>
      </c>
      <c r="G659" s="23" t="s">
        <v>824</v>
      </c>
      <c r="H659" s="5">
        <v>1984</v>
      </c>
      <c r="I659" s="5">
        <v>37</v>
      </c>
      <c r="J659" s="5">
        <v>5</v>
      </c>
      <c r="K659" s="5">
        <v>13</v>
      </c>
      <c r="L659" s="5"/>
      <c r="M659" s="5">
        <f t="shared" si="88"/>
        <v>55</v>
      </c>
      <c r="N659" s="5">
        <v>8</v>
      </c>
      <c r="O659" s="5">
        <v>231</v>
      </c>
      <c r="P659" s="5">
        <v>19</v>
      </c>
      <c r="Q659" s="22">
        <f t="shared" si="89"/>
        <v>250</v>
      </c>
      <c r="R659" s="20">
        <f t="shared" si="90"/>
        <v>13</v>
      </c>
      <c r="S659" s="28">
        <v>0.5</v>
      </c>
    </row>
    <row r="660" spans="1:19" x14ac:dyDescent="0.25">
      <c r="A660" s="44" t="s">
        <v>1674</v>
      </c>
      <c r="B660" s="3" t="s">
        <v>411</v>
      </c>
      <c r="C660" s="3" t="s">
        <v>411</v>
      </c>
      <c r="D660" s="3" t="s">
        <v>4</v>
      </c>
      <c r="E660" s="3" t="s">
        <v>475</v>
      </c>
      <c r="G660" s="3" t="s">
        <v>475</v>
      </c>
      <c r="H660" s="5">
        <v>1983</v>
      </c>
      <c r="I660" s="5">
        <v>35</v>
      </c>
      <c r="J660" s="5">
        <v>4</v>
      </c>
      <c r="K660" s="5">
        <v>14</v>
      </c>
      <c r="L660" s="5"/>
      <c r="M660" s="5">
        <f t="shared" si="88"/>
        <v>53</v>
      </c>
      <c r="N660" s="5">
        <v>6</v>
      </c>
      <c r="O660" s="5">
        <v>235</v>
      </c>
      <c r="P660" s="5">
        <v>45</v>
      </c>
      <c r="Q660" s="22">
        <f t="shared" si="89"/>
        <v>280</v>
      </c>
      <c r="R660" s="20">
        <f t="shared" si="90"/>
        <v>14</v>
      </c>
      <c r="S660" s="28">
        <v>0.5</v>
      </c>
    </row>
    <row r="661" spans="1:19" x14ac:dyDescent="0.25">
      <c r="A661" s="44" t="s">
        <v>1675</v>
      </c>
      <c r="B661" s="3" t="s">
        <v>411</v>
      </c>
      <c r="C661" s="3" t="s">
        <v>411</v>
      </c>
      <c r="D661" s="3" t="s">
        <v>4</v>
      </c>
      <c r="E661" s="23" t="s">
        <v>476</v>
      </c>
      <c r="F661" s="5"/>
      <c r="G661" s="23" t="s">
        <v>823</v>
      </c>
      <c r="H661" s="5">
        <v>1983</v>
      </c>
      <c r="I661" s="5">
        <v>26</v>
      </c>
      <c r="J661" s="5"/>
      <c r="K661" s="5">
        <v>7</v>
      </c>
      <c r="L661" s="5"/>
      <c r="M661" s="5">
        <f t="shared" si="88"/>
        <v>33</v>
      </c>
      <c r="N661" s="5">
        <v>7</v>
      </c>
      <c r="O661" s="5">
        <v>167</v>
      </c>
      <c r="P661" s="5">
        <v>0</v>
      </c>
      <c r="Q661" s="22">
        <f t="shared" si="89"/>
        <v>167</v>
      </c>
      <c r="R661" s="20">
        <f t="shared" si="90"/>
        <v>7</v>
      </c>
      <c r="S661" s="28">
        <v>0.5</v>
      </c>
    </row>
    <row r="662" spans="1:19" x14ac:dyDescent="0.25">
      <c r="A662" s="44" t="s">
        <v>1676</v>
      </c>
      <c r="B662" s="3" t="s">
        <v>411</v>
      </c>
      <c r="C662" s="3" t="s">
        <v>411</v>
      </c>
      <c r="D662" s="3" t="s">
        <v>4</v>
      </c>
      <c r="E662" s="3" t="s">
        <v>477</v>
      </c>
      <c r="G662" s="3" t="s">
        <v>479</v>
      </c>
      <c r="H662" s="5">
        <v>1983</v>
      </c>
      <c r="I662" s="5">
        <v>29</v>
      </c>
      <c r="J662" s="5">
        <v>2</v>
      </c>
      <c r="K662" s="5">
        <v>8</v>
      </c>
      <c r="L662" s="5"/>
      <c r="M662" s="5">
        <f t="shared" si="88"/>
        <v>39</v>
      </c>
      <c r="N662" s="5">
        <v>3</v>
      </c>
      <c r="O662" s="5">
        <v>356</v>
      </c>
      <c r="P662" s="5">
        <v>13</v>
      </c>
      <c r="Q662" s="22">
        <f t="shared" si="89"/>
        <v>369</v>
      </c>
      <c r="R662" s="20">
        <f t="shared" si="90"/>
        <v>8</v>
      </c>
      <c r="S662" s="28">
        <v>0.5</v>
      </c>
    </row>
    <row r="663" spans="1:19" x14ac:dyDescent="0.25">
      <c r="A663" s="44" t="s">
        <v>1769</v>
      </c>
      <c r="B663" s="3" t="s">
        <v>411</v>
      </c>
      <c r="C663" s="3" t="s">
        <v>411</v>
      </c>
      <c r="D663" s="3" t="s">
        <v>4</v>
      </c>
      <c r="E663" s="3" t="s">
        <v>478</v>
      </c>
      <c r="G663" s="3" t="s">
        <v>480</v>
      </c>
      <c r="H663" s="5">
        <v>1983</v>
      </c>
      <c r="I663" s="5">
        <v>24</v>
      </c>
      <c r="J663" s="5"/>
      <c r="K663" s="5">
        <v>9</v>
      </c>
      <c r="L663" s="5"/>
      <c r="M663" s="5">
        <f t="shared" si="88"/>
        <v>33</v>
      </c>
      <c r="N663" s="5">
        <v>1</v>
      </c>
      <c r="O663" s="5">
        <v>305</v>
      </c>
      <c r="P663" s="5">
        <v>25</v>
      </c>
      <c r="Q663" s="22">
        <f t="shared" si="89"/>
        <v>330</v>
      </c>
      <c r="R663" s="20">
        <f t="shared" si="90"/>
        <v>9</v>
      </c>
      <c r="S663" s="28">
        <v>0.5</v>
      </c>
    </row>
    <row r="664" spans="1:19" x14ac:dyDescent="0.25">
      <c r="A664" s="44" t="s">
        <v>1677</v>
      </c>
      <c r="B664" s="3" t="s">
        <v>411</v>
      </c>
      <c r="C664" s="3" t="s">
        <v>411</v>
      </c>
      <c r="D664" s="3" t="s">
        <v>4</v>
      </c>
      <c r="E664" s="23" t="s">
        <v>826</v>
      </c>
      <c r="F664" s="5"/>
      <c r="G664" s="23" t="s">
        <v>827</v>
      </c>
      <c r="H664" s="5">
        <v>1991</v>
      </c>
      <c r="I664" s="5">
        <v>36</v>
      </c>
      <c r="J664" s="5">
        <v>2</v>
      </c>
      <c r="K664" s="5">
        <v>10</v>
      </c>
      <c r="L664" s="5"/>
      <c r="M664" s="5">
        <f t="shared" si="88"/>
        <v>48</v>
      </c>
      <c r="N664" s="5">
        <v>6</v>
      </c>
      <c r="O664" s="5">
        <v>375</v>
      </c>
      <c r="P664" s="5">
        <v>8</v>
      </c>
      <c r="Q664" s="22">
        <f t="shared" si="89"/>
        <v>383</v>
      </c>
      <c r="R664" s="20">
        <f t="shared" si="90"/>
        <v>10</v>
      </c>
      <c r="S664" s="28">
        <v>0.5</v>
      </c>
    </row>
    <row r="665" spans="1:19" x14ac:dyDescent="0.25">
      <c r="A665" s="44" t="s">
        <v>1678</v>
      </c>
      <c r="B665" s="3" t="s">
        <v>412</v>
      </c>
      <c r="C665" s="3" t="s">
        <v>412</v>
      </c>
      <c r="D665" s="3" t="s">
        <v>1206</v>
      </c>
      <c r="E665" s="23" t="s">
        <v>413</v>
      </c>
      <c r="F665" s="5"/>
      <c r="G665" s="23"/>
      <c r="H665" s="5">
        <v>1995</v>
      </c>
      <c r="I665" s="5">
        <v>1003</v>
      </c>
      <c r="J665" s="5">
        <v>107</v>
      </c>
      <c r="K665" s="5">
        <v>267</v>
      </c>
      <c r="L665" s="5">
        <v>11</v>
      </c>
      <c r="M665" s="5">
        <v>1388</v>
      </c>
      <c r="N665" s="5">
        <v>13</v>
      </c>
      <c r="O665" s="5">
        <v>0</v>
      </c>
      <c r="P665" s="5">
        <v>0</v>
      </c>
      <c r="Q665" s="22">
        <v>0</v>
      </c>
      <c r="R665" s="20">
        <v>278</v>
      </c>
      <c r="S665" s="28">
        <v>0.6</v>
      </c>
    </row>
    <row r="666" spans="1:19" x14ac:dyDescent="0.25">
      <c r="A666" s="44" t="s">
        <v>1678</v>
      </c>
      <c r="B666" s="3" t="s">
        <v>412</v>
      </c>
      <c r="C666" s="3" t="s">
        <v>412</v>
      </c>
      <c r="D666" s="3" t="s">
        <v>4</v>
      </c>
      <c r="E666" s="3" t="s">
        <v>413</v>
      </c>
      <c r="G666" s="3" t="s">
        <v>472</v>
      </c>
      <c r="H666" s="5">
        <v>1991</v>
      </c>
      <c r="I666" s="5">
        <v>56</v>
      </c>
      <c r="J666" s="5">
        <v>6</v>
      </c>
      <c r="K666" s="5">
        <v>28</v>
      </c>
      <c r="L666" s="5">
        <v>2</v>
      </c>
      <c r="M666" s="5">
        <f t="shared" ref="M666:M677" si="91">SUM(I666:L666)</f>
        <v>92</v>
      </c>
      <c r="N666" s="5">
        <v>2</v>
      </c>
      <c r="O666" s="5">
        <v>682</v>
      </c>
      <c r="P666" s="5">
        <v>18</v>
      </c>
      <c r="Q666" s="22">
        <f t="shared" si="89"/>
        <v>700</v>
      </c>
      <c r="R666" s="20">
        <f t="shared" si="90"/>
        <v>30</v>
      </c>
      <c r="S666" s="28">
        <v>0.4839</v>
      </c>
    </row>
    <row r="667" spans="1:19" x14ac:dyDescent="0.25">
      <c r="A667" s="44" t="s">
        <v>1679</v>
      </c>
      <c r="B667" s="3" t="s">
        <v>412</v>
      </c>
      <c r="C667" s="3" t="s">
        <v>412</v>
      </c>
      <c r="D667" s="3" t="s">
        <v>4</v>
      </c>
      <c r="E667" s="23" t="s">
        <v>705</v>
      </c>
      <c r="F667" s="5"/>
      <c r="G667" s="23" t="s">
        <v>705</v>
      </c>
      <c r="H667" s="5">
        <v>2008</v>
      </c>
      <c r="I667" s="5">
        <v>37</v>
      </c>
      <c r="J667" s="5"/>
      <c r="K667" s="5">
        <v>7</v>
      </c>
      <c r="L667" s="5"/>
      <c r="M667" s="5">
        <f t="shared" si="91"/>
        <v>44</v>
      </c>
      <c r="N667" s="5">
        <v>1</v>
      </c>
      <c r="O667" s="5">
        <v>337</v>
      </c>
      <c r="P667" s="5">
        <v>2</v>
      </c>
      <c r="Q667" s="22">
        <f t="shared" si="89"/>
        <v>339</v>
      </c>
      <c r="R667" s="20">
        <f t="shared" si="90"/>
        <v>7</v>
      </c>
      <c r="S667" s="28">
        <v>0.8</v>
      </c>
    </row>
    <row r="668" spans="1:19" x14ac:dyDescent="0.25">
      <c r="A668" s="44" t="s">
        <v>1680</v>
      </c>
      <c r="B668" s="3" t="s">
        <v>412</v>
      </c>
      <c r="C668" s="3" t="s">
        <v>412</v>
      </c>
      <c r="D668" s="3" t="s">
        <v>4</v>
      </c>
      <c r="E668" s="23" t="s">
        <v>704</v>
      </c>
      <c r="F668" s="5"/>
      <c r="G668" s="23" t="s">
        <v>704</v>
      </c>
      <c r="H668" s="5">
        <v>1998</v>
      </c>
      <c r="I668" s="5">
        <v>57</v>
      </c>
      <c r="J668" s="5">
        <v>8</v>
      </c>
      <c r="K668" s="5">
        <v>14</v>
      </c>
      <c r="L668" s="5">
        <v>1</v>
      </c>
      <c r="M668" s="5">
        <f t="shared" si="91"/>
        <v>80</v>
      </c>
      <c r="N668" s="5">
        <v>2</v>
      </c>
      <c r="O668" s="5">
        <v>1101</v>
      </c>
      <c r="P668" s="5">
        <v>20</v>
      </c>
      <c r="Q668" s="22">
        <f t="shared" si="89"/>
        <v>1121</v>
      </c>
      <c r="R668" s="20">
        <f t="shared" si="90"/>
        <v>15</v>
      </c>
      <c r="S668" s="28">
        <v>0.8</v>
      </c>
    </row>
    <row r="669" spans="1:19" x14ac:dyDescent="0.25">
      <c r="A669" s="44" t="s">
        <v>1681</v>
      </c>
      <c r="B669" s="3" t="s">
        <v>412</v>
      </c>
      <c r="C669" s="3" t="s">
        <v>412</v>
      </c>
      <c r="D669" s="3" t="s">
        <v>4</v>
      </c>
      <c r="E669" s="23" t="s">
        <v>710</v>
      </c>
      <c r="F669" s="5"/>
      <c r="G669" s="23" t="s">
        <v>710</v>
      </c>
      <c r="H669" s="5">
        <v>2000</v>
      </c>
      <c r="I669" s="5">
        <v>52</v>
      </c>
      <c r="J669" s="5">
        <v>9</v>
      </c>
      <c r="K669" s="5">
        <v>19</v>
      </c>
      <c r="L669" s="5">
        <v>1</v>
      </c>
      <c r="M669" s="5">
        <f t="shared" si="91"/>
        <v>81</v>
      </c>
      <c r="N669" s="5">
        <v>1</v>
      </c>
      <c r="O669" s="5">
        <v>509</v>
      </c>
      <c r="P669" s="5">
        <v>25</v>
      </c>
      <c r="Q669" s="22">
        <f t="shared" si="89"/>
        <v>534</v>
      </c>
      <c r="R669" s="20">
        <f t="shared" si="90"/>
        <v>20</v>
      </c>
      <c r="S669" s="28">
        <v>0.55740000000000001</v>
      </c>
    </row>
    <row r="670" spans="1:19" x14ac:dyDescent="0.25">
      <c r="A670" s="44" t="s">
        <v>1682</v>
      </c>
      <c r="B670" s="3" t="s">
        <v>412</v>
      </c>
      <c r="C670" s="3" t="s">
        <v>412</v>
      </c>
      <c r="D670" s="3" t="s">
        <v>4</v>
      </c>
      <c r="E670" s="23" t="s">
        <v>711</v>
      </c>
      <c r="F670" s="5"/>
      <c r="G670" s="23" t="s">
        <v>711</v>
      </c>
      <c r="H670" s="5">
        <v>1976</v>
      </c>
      <c r="I670" s="5">
        <v>37</v>
      </c>
      <c r="J670" s="5"/>
      <c r="K670" s="5">
        <v>16</v>
      </c>
      <c r="L670" s="5"/>
      <c r="M670" s="5">
        <f t="shared" si="91"/>
        <v>53</v>
      </c>
      <c r="N670" s="5">
        <v>1</v>
      </c>
      <c r="O670" s="5">
        <v>442</v>
      </c>
      <c r="P670" s="5">
        <v>17</v>
      </c>
      <c r="Q670" s="22">
        <f t="shared" si="89"/>
        <v>459</v>
      </c>
      <c r="R670" s="20">
        <f t="shared" si="90"/>
        <v>16</v>
      </c>
      <c r="S670" s="28">
        <v>0.9</v>
      </c>
    </row>
    <row r="671" spans="1:19" x14ac:dyDescent="0.25">
      <c r="A671" s="44" t="s">
        <v>1683</v>
      </c>
      <c r="B671" s="3" t="s">
        <v>412</v>
      </c>
      <c r="C671" s="3" t="s">
        <v>412</v>
      </c>
      <c r="D671" s="3" t="s">
        <v>4</v>
      </c>
      <c r="E671" s="23" t="s">
        <v>706</v>
      </c>
      <c r="F671" s="5"/>
      <c r="G671" s="23" t="s">
        <v>706</v>
      </c>
      <c r="H671" s="5">
        <v>1998</v>
      </c>
      <c r="I671" s="5">
        <v>40</v>
      </c>
      <c r="J671" s="5">
        <v>2</v>
      </c>
      <c r="K671" s="5">
        <v>8</v>
      </c>
      <c r="L671" s="5"/>
      <c r="M671" s="5">
        <f t="shared" si="91"/>
        <v>50</v>
      </c>
      <c r="N671" s="5">
        <v>1</v>
      </c>
      <c r="O671" s="5">
        <v>290</v>
      </c>
      <c r="P671" s="5">
        <v>4</v>
      </c>
      <c r="Q671" s="22">
        <f t="shared" si="89"/>
        <v>294</v>
      </c>
      <c r="R671" s="20">
        <f t="shared" si="90"/>
        <v>8</v>
      </c>
      <c r="S671" s="28">
        <v>0.85</v>
      </c>
    </row>
    <row r="672" spans="1:19" x14ac:dyDescent="0.25">
      <c r="A672" s="44" t="s">
        <v>1684</v>
      </c>
      <c r="B672" s="3" t="s">
        <v>412</v>
      </c>
      <c r="C672" s="3" t="s">
        <v>412</v>
      </c>
      <c r="D672" s="3" t="s">
        <v>4</v>
      </c>
      <c r="E672" s="23" t="s">
        <v>707</v>
      </c>
      <c r="F672" s="5"/>
      <c r="G672" s="23" t="s">
        <v>707</v>
      </c>
      <c r="H672" s="5">
        <v>2002</v>
      </c>
      <c r="I672" s="5">
        <v>22</v>
      </c>
      <c r="J672" s="5"/>
      <c r="K672" s="5">
        <v>9</v>
      </c>
      <c r="L672" s="5"/>
      <c r="M672" s="5">
        <f t="shared" si="91"/>
        <v>31</v>
      </c>
      <c r="N672" s="5"/>
      <c r="O672" s="5">
        <v>162</v>
      </c>
      <c r="P672" s="5">
        <v>2</v>
      </c>
      <c r="Q672" s="22">
        <f t="shared" si="89"/>
        <v>164</v>
      </c>
      <c r="R672" s="20">
        <f t="shared" si="90"/>
        <v>9</v>
      </c>
      <c r="S672" s="28">
        <v>0.95</v>
      </c>
    </row>
    <row r="673" spans="1:19" x14ac:dyDescent="0.25">
      <c r="A673" s="44" t="s">
        <v>1685</v>
      </c>
      <c r="B673" s="3" t="s">
        <v>412</v>
      </c>
      <c r="C673" s="3" t="s">
        <v>412</v>
      </c>
      <c r="D673" s="3" t="s">
        <v>4</v>
      </c>
      <c r="E673" s="3" t="s">
        <v>414</v>
      </c>
      <c r="G673" s="3" t="s">
        <v>414</v>
      </c>
      <c r="H673" s="5">
        <v>1991</v>
      </c>
      <c r="I673" s="5">
        <v>41</v>
      </c>
      <c r="J673" s="5">
        <v>1</v>
      </c>
      <c r="K673" s="5">
        <v>8</v>
      </c>
      <c r="L673" s="5"/>
      <c r="M673" s="5">
        <f t="shared" si="91"/>
        <v>50</v>
      </c>
      <c r="N673" s="5">
        <v>1</v>
      </c>
      <c r="O673" s="5">
        <v>445</v>
      </c>
      <c r="P673" s="5">
        <v>5</v>
      </c>
      <c r="Q673" s="22">
        <f t="shared" si="89"/>
        <v>450</v>
      </c>
      <c r="R673" s="20">
        <f t="shared" si="90"/>
        <v>8</v>
      </c>
      <c r="S673" s="28">
        <v>0.9</v>
      </c>
    </row>
    <row r="674" spans="1:19" x14ac:dyDescent="0.25">
      <c r="A674" s="44" t="s">
        <v>1686</v>
      </c>
      <c r="B674" s="3" t="s">
        <v>412</v>
      </c>
      <c r="C674" s="3" t="s">
        <v>412</v>
      </c>
      <c r="D674" s="3" t="s">
        <v>4</v>
      </c>
      <c r="E674" s="23" t="s">
        <v>703</v>
      </c>
      <c r="F674" s="5"/>
      <c r="G674" s="23" t="s">
        <v>703</v>
      </c>
      <c r="H674" s="5">
        <v>1976</v>
      </c>
      <c r="I674" s="5">
        <v>38</v>
      </c>
      <c r="J674" s="5">
        <v>4</v>
      </c>
      <c r="K674" s="5">
        <v>16</v>
      </c>
      <c r="L674" s="5">
        <v>1</v>
      </c>
      <c r="M674" s="5">
        <f t="shared" si="91"/>
        <v>59</v>
      </c>
      <c r="N674" s="5">
        <v>1</v>
      </c>
      <c r="O674" s="5">
        <v>239</v>
      </c>
      <c r="P674" s="5">
        <v>3</v>
      </c>
      <c r="Q674" s="22">
        <f t="shared" si="89"/>
        <v>242</v>
      </c>
      <c r="R674" s="20">
        <f t="shared" si="90"/>
        <v>17</v>
      </c>
      <c r="S674" s="28">
        <v>0.95</v>
      </c>
    </row>
    <row r="675" spans="1:19" x14ac:dyDescent="0.25">
      <c r="A675" s="44" t="s">
        <v>1687</v>
      </c>
      <c r="B675" s="3" t="s">
        <v>412</v>
      </c>
      <c r="C675" s="3" t="s">
        <v>412</v>
      </c>
      <c r="D675" s="3" t="s">
        <v>4</v>
      </c>
      <c r="E675" s="23" t="s">
        <v>709</v>
      </c>
      <c r="F675" s="5"/>
      <c r="G675" s="23" t="s">
        <v>709</v>
      </c>
      <c r="H675" s="5">
        <v>1940</v>
      </c>
      <c r="I675" s="5">
        <v>35</v>
      </c>
      <c r="J675" s="5">
        <v>2</v>
      </c>
      <c r="K675" s="5">
        <v>6</v>
      </c>
      <c r="L675" s="5"/>
      <c r="M675" s="5">
        <f t="shared" si="91"/>
        <v>43</v>
      </c>
      <c r="N675" s="5">
        <v>1</v>
      </c>
      <c r="O675" s="5">
        <v>317</v>
      </c>
      <c r="P675" s="5">
        <v>11</v>
      </c>
      <c r="Q675" s="22">
        <f t="shared" si="89"/>
        <v>328</v>
      </c>
      <c r="R675" s="20">
        <f t="shared" si="90"/>
        <v>6</v>
      </c>
      <c r="S675" s="28">
        <v>0.95</v>
      </c>
    </row>
    <row r="676" spans="1:19" x14ac:dyDescent="0.25">
      <c r="A676" s="44" t="s">
        <v>1770</v>
      </c>
      <c r="B676" s="3" t="s">
        <v>412</v>
      </c>
      <c r="C676" s="3" t="s">
        <v>412</v>
      </c>
      <c r="D676" s="3" t="s">
        <v>4</v>
      </c>
      <c r="E676" s="3" t="s">
        <v>415</v>
      </c>
      <c r="G676" s="3" t="s">
        <v>415</v>
      </c>
      <c r="H676" s="5">
        <v>1976</v>
      </c>
      <c r="I676" s="5">
        <v>34</v>
      </c>
      <c r="J676" s="5"/>
      <c r="K676" s="5">
        <v>6</v>
      </c>
      <c r="L676" s="5"/>
      <c r="M676" s="5">
        <f t="shared" si="91"/>
        <v>40</v>
      </c>
      <c r="N676" s="5"/>
      <c r="O676" s="5">
        <v>150</v>
      </c>
      <c r="P676" s="5">
        <v>3</v>
      </c>
      <c r="Q676" s="22">
        <f t="shared" si="89"/>
        <v>153</v>
      </c>
      <c r="R676" s="20">
        <f t="shared" si="90"/>
        <v>6</v>
      </c>
      <c r="S676" s="28">
        <v>1</v>
      </c>
    </row>
    <row r="677" spans="1:19" x14ac:dyDescent="0.25">
      <c r="A677" s="44" t="s">
        <v>1688</v>
      </c>
      <c r="B677" s="3" t="s">
        <v>412</v>
      </c>
      <c r="C677" s="3" t="s">
        <v>412</v>
      </c>
      <c r="D677" s="3" t="s">
        <v>4</v>
      </c>
      <c r="E677" s="23" t="s">
        <v>708</v>
      </c>
      <c r="F677" s="5"/>
      <c r="G677" s="23" t="s">
        <v>708</v>
      </c>
      <c r="H677" s="5">
        <v>1982</v>
      </c>
      <c r="I677" s="5">
        <v>37</v>
      </c>
      <c r="J677" s="5">
        <v>4</v>
      </c>
      <c r="K677" s="5">
        <v>6</v>
      </c>
      <c r="L677" s="5"/>
      <c r="M677" s="5">
        <f t="shared" si="91"/>
        <v>47</v>
      </c>
      <c r="N677" s="5">
        <v>1</v>
      </c>
      <c r="O677" s="5">
        <v>135</v>
      </c>
      <c r="P677" s="5">
        <v>1</v>
      </c>
      <c r="Q677" s="22">
        <f t="shared" si="89"/>
        <v>136</v>
      </c>
      <c r="R677" s="20">
        <f t="shared" si="90"/>
        <v>6</v>
      </c>
      <c r="S677" s="28">
        <v>0.80479999999999996</v>
      </c>
    </row>
  </sheetData>
  <phoneticPr fontId="7" type="noConversion"/>
  <pageMargins left="0.7" right="0.7" top="0.75" bottom="0.75" header="0.3" footer="0.3"/>
  <ignoredErrors>
    <ignoredError sqref="M3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Management</vt:lpstr>
      <vt:lpstr>Infrastructure &amp;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Cadora</dc:creator>
  <cp:lastModifiedBy>Fazlul K Chow</cp:lastModifiedBy>
  <dcterms:created xsi:type="dcterms:W3CDTF">2018-02-20T16:40:32Z</dcterms:created>
  <dcterms:modified xsi:type="dcterms:W3CDTF">2018-07-08T19:33:16Z</dcterms:modified>
</cp:coreProperties>
</file>